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ESSA . RELATORIOS\"/>
    </mc:Choice>
  </mc:AlternateContent>
  <xr:revisionPtr revIDLastSave="0" documentId="13_ncr:1_{0D5531BA-5760-4B36-9D4B-9BD55CC08979}" xr6:coauthVersionLast="47" xr6:coauthVersionMax="47" xr10:uidLastSave="{00000000-0000-0000-0000-000000000000}"/>
  <workbookProtection workbookPassword="CF7A" lockStructure="1"/>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<sst xmlns="http://schemas.openxmlformats.org/spreadsheetml/2006/main" count="257" uniqueCount="80">
  <si>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</si>
  <si>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</si>
  <si>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</si>
  <si>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</si>
  <si>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</si>
  <si>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</si>
  <si>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</si>
  <si>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</si>
  <si>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</si>
  <si>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</si>
  <si>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</si>
  <si>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</si>
  <si>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</si>
  <si>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</si>
  <si>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</si>
  <si>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</si>
  <si>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</si>
  <si>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</si>
  <si>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</si>
  <si>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</si>
  <si>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</si>
  <si>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</si>
  <si>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</si>
  <si>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</si>
  <si>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</si>
  <si>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</si>
  <si>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</si>
  <si>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</si>
  <si>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</si>
  <si>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</si>
  <si>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</si>
  <si>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</si>
  <si>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</si>
  <si>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</si>
  <si>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</si>
  <si>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</si>
  <si>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</si>
  <si>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</si>
  <si>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</si>
  <si>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</si>
  <si>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</si>
  <si>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</si>
  <si>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</si>
  <si>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</si>
  <si>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</si>
  <si>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</si>
  <si>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</si>
  <si>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</si>
  <si>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</si>
  <si>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</si>
  <si>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</si>
  <si>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</si>
  <si>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</si>
  <si>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</si>
  <si>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</si>
  <si>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</si>
  <si>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</si>
  <si>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</si>
  <si>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</si>
  <si>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</si>
  <si>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https://www.essa.pt/</t>
  </si>
  <si>
    <t>Foi criada uma página de Glossário dedicada, acessível a partir do footer em todas as páginas do sítio. O glossário inclui navegação interna por letras (anchors) e agrega todas as definições de termos técnicos usados no sítio. Sempre que surgem termos mais complexos, estes estão devidamente definidos nesta página.
Caso a ARTE identifique algum termo adicional que deva ser incluído, a atualização é imediata e sem impacto no restante conteúdo.</t>
  </si>
  <si>
    <t>Foi implementado um script que apresenta automaticamente a data de última atualização de cada página. A informação é exibida junto ao rodapé, alinhada à direita, com estilo discreto mas dentro dos limites mínimos de contraste (≥ 4,5:1).
A solução é global e aplica-se a todas as páginas relevantes sem necessidade de manutenção manual.
Caso seja necessário associar a data a blocos específicos, o ajuste é simples e rápido de aplicar.</t>
  </si>
  <si>
    <t>A identificação da entidade responsável pelo conteúdo está presente no footer de todas as páginas. O rodapé inclui a assinatura “© Santa Casa da Misericórdia de Lisboa”, garantindo a identificação clara da entidade.</t>
  </si>
  <si>
    <t>O corpo de letra utilizado no sítio cumpre largamente o requisito mínimo. O texto padrão (&lt;p&gt;) é definido a 16px, acima do equivalente a 12pt, garantindo boa legibilidade. Em várias secções introdutórias utilizam-se tamanhos superiores (até 36px), reforçando a clareza e leitura imediata.
Todo o texto é totalmente escalável através dos mecanismos nativos do browser, sem perda de estrutura ou usabilidade.
Caso seja necessária alguma harmonização pontual, o ajuste é imediato.</t>
  </si>
  <si>
    <t>A informação secundária — como as datas das notícias e restantes meta-informações — utiliza um tamanho de letra de 14px, acima do mínimo exigido (≈10pt). Toda esta informação é totalmente escalável através das funcionalidades nativas do browser.</t>
  </si>
  <si>
    <t>Foi aplicada uma limitação global de largura aos blocos de texto, garantindo que cada linha não ultrapassa 90 caracteres (90ch), valor dentro da zona recomendada pelos estudos de legibilidade.
A regra utilizada — max-width: 90ch — está aplicada às classes de texto do tema e assegura uma leitura confortável em desktop, mantendo também o comportamento fluido em dispositivos móveis.</t>
  </si>
  <si>
    <t>O espaçamento entre linhas cumpre o requisito: todos os parágrafos usam line-height: 1.5, garantindo um espaçamento de 1.5× o tamanho da letra. Este valor aplica-se globalmente ao texto corrente, assegurando leitura confortável em todas as páginas e dispositivos.</t>
  </si>
  <si>
    <t>A navegação cumpre o requisito. O menu principal apresenta 9 opções no total (Escola, Ensino, Estudante, Investigação, Informações, Área Reservada, Candidaturas, Pesquisa e Mudança de Língua).
Todos os submenus têm um máximo de 7 itens, ficando claramente abaixo do limite definido.
A estrutura mantém-se equilibrada, sem sobrecarga em nenhum nível.</t>
  </si>
  <si>
    <t>A navegação principal está sempre visível e mantém a mesma posição em todas as páginas, tanto em desktop como em mobile (menu sticky).
A opção ativa é devidamente evidenciada, permitindo ao utilizador perceber em que secção se encontra a cada momento.</t>
  </si>
  <si>
    <t>As hiperligações em texto estão sempre diferenciadas por mais do que apenas cor. Todas as ligações dentro de parágrafos usam sublinhado visível (text-decoration: underline), com espessura, offset e cor definidos para garantir consistência em todo o sítio.
O contraste cumpre o mínimo de 4,5:1, e a apresentação das hiperligações é uniforme em todas as páginas.</t>
  </si>
  <si>
    <t>Todas as páginas com conteúdo longo incluem, no topo, uma navegação interna estruturada. Esta navegação apresenta as secções principais da página (espelhando a hierarquia dos cabeçalhos) através de um conjunto de hiperligações internas claras e identificadas.
O índice é apresentado como um bloco &lt;nav&gt; com aria-label="Navegação por secções da página", garantindo acessibilidade e permitindo ao utilizador saltar diretamente para cada secção ou subsecção relevante.
O comportamento é consistente em todas as páginas longas.</t>
  </si>
  <si>
    <t>O layout é totalmente responsivo. Em dispositivos móveis o conteúdo adapta-se corretamente, sem surgir qualquer barra de varrimento horizontal. A captura de ecrã incluída demonstra o comportamento do layout em mobile.</t>
  </si>
  <si>
    <t>Não existem elementos interativos que dependam exclusivamente de hover. Todos os botões, hiperligações e controlos estão sempre visíveis e acessíveis por teclado e toque, independentemente da presença de dispositivo apontador.</t>
  </si>
  <si>
    <t>Todos os elementos interativos têm dimensão mínima igual ou superior a 44px CSS, tanto em largura como em altura.
Foram verificados botões, itens do menu, ícones (incluindo a lupa da pesquisa), botões de navegação mobile e restantes controlos. Em todos os casos, a área clicável cumpre ou excede o tamanho mínimo recomendado para toque.</t>
  </si>
  <si>
    <t>Existe apenas um botão de ação principal por página, visualmente destacado, e todas as restantes ações são apresentadas como botões secundários, garantindo uma hierarquia clara e consistente.</t>
  </si>
  <si>
    <t>Todos os elementos gráficos interativos são facilmente identificáveis como clicáveis. Os cartões apresentam títulos sublinhados ou ícones de ação, os botões têm forma e indicadores visuais (como setas), e todas as hiperligações de texto estão sublinhadas por padrão. Os estados de hover reforçam esta perceção de forma consistente em todo o sítio.</t>
  </si>
  <si>
    <t>Site Institucional da Escola Superior de Saúde do Alcoitão</t>
  </si>
  <si>
    <t>Santa Casa da Misericórdia de Lisboa</t>
  </si>
  <si>
    <t>Não existe uma descrição do propósito do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</si>
</sst>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xf numFmtId="0" fontId="9" fillId="0" borderId="0" xfId="0" applyFont="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 Id="rId4" Type="http://schemas.openxmlformats.org/officeDocument/2006/relationships/image" Target="../media/image25.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53759</xdr:colOff>
      <xdr:row>14</xdr:row>
      <xdr:rowOff>104775</xdr:rowOff>
    </xdr:to>
    <xdr:pic>
      <xdr:nvPicPr>
        <xdr:cNvPr id="4" name="Imagem 3">
          <a:extLst>
            <a:ext uri="{FF2B5EF4-FFF2-40B4-BE49-F238E27FC236}">
              <a16:creationId xmlns:a16="http://schemas.microsoft.com/office/drawing/2014/main" id="{7AF2295A-5A9D-40CB-A262-8E7DE34A43FB}"/>
            </a:ext>
          </a:extLst>
        </xdr:cNvPr>
        <xdr:cNvPicPr>
          <a:picLocks noChangeAspect="1"/>
        </xdr:cNvPicPr>
      </xdr:nvPicPr>
      <xdr:blipFill>
        <a:blip xmlns:r="http://schemas.openxmlformats.org/officeDocument/2006/relationships" r:embed="rId1"/>
        <a:stretch>
          <a:fillRect/>
        </a:stretch>
      </xdr:blipFill>
      <xdr:spPr>
        <a:xfrm>
          <a:off x="828675" y="1981200"/>
          <a:ext cx="3597059" cy="1504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11947</xdr:colOff>
      <xdr:row>12</xdr:row>
      <xdr:rowOff>76200</xdr:rowOff>
    </xdr:to>
    <xdr:pic>
      <xdr:nvPicPr>
        <xdr:cNvPr id="5" name="Imagem 4">
          <a:extLst>
            <a:ext uri="{FF2B5EF4-FFF2-40B4-BE49-F238E27FC236}">
              <a16:creationId xmlns:a16="http://schemas.microsoft.com/office/drawing/2014/main" id="{BFC02A58-531A-41E6-BF57-2B3BFD0F425D}"/>
            </a:ext>
          </a:extLst>
        </xdr:cNvPr>
        <xdr:cNvPicPr>
          <a:picLocks noChangeAspect="1"/>
        </xdr:cNvPicPr>
      </xdr:nvPicPr>
      <xdr:blipFill>
        <a:blip xmlns:r="http://schemas.openxmlformats.org/officeDocument/2006/relationships" r:embed="rId1"/>
        <a:stretch>
          <a:fillRect/>
        </a:stretch>
      </xdr:blipFill>
      <xdr:spPr>
        <a:xfrm>
          <a:off x="828676" y="1981201"/>
          <a:ext cx="3555246" cy="10763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19050</xdr:colOff>
      <xdr:row>15</xdr:row>
      <xdr:rowOff>115214</xdr:rowOff>
    </xdr:to>
    <xdr:pic>
      <xdr:nvPicPr>
        <xdr:cNvPr id="4" name="Imagem 3">
          <a:extLst>
            <a:ext uri="{FF2B5EF4-FFF2-40B4-BE49-F238E27FC236}">
              <a16:creationId xmlns:a16="http://schemas.microsoft.com/office/drawing/2014/main" id="{4CD8F713-B75C-45CD-B30B-27E1078E9B70}"/>
            </a:ext>
          </a:extLst>
        </xdr:cNvPr>
        <xdr:cNvPicPr>
          <a:picLocks noChangeAspect="1"/>
        </xdr:cNvPicPr>
      </xdr:nvPicPr>
      <xdr:blipFill>
        <a:blip xmlns:r="http://schemas.openxmlformats.org/officeDocument/2006/relationships" r:embed="rId1"/>
        <a:stretch>
          <a:fillRect/>
        </a:stretch>
      </xdr:blipFill>
      <xdr:spPr>
        <a:xfrm>
          <a:off x="828675" y="1771650"/>
          <a:ext cx="3562350" cy="171541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1355</xdr:colOff>
      <xdr:row>38</xdr:row>
      <xdr:rowOff>48525</xdr:rowOff>
    </xdr:to>
    <xdr:pic>
      <xdr:nvPicPr>
        <xdr:cNvPr id="4" name="Imagem 3">
          <a:extLst>
            <a:ext uri="{FF2B5EF4-FFF2-40B4-BE49-F238E27FC236}">
              <a16:creationId xmlns:a16="http://schemas.microsoft.com/office/drawing/2014/main" id="{0C102C22-3616-421D-9D61-6F89FBD5D2B1}"/>
            </a:ext>
          </a:extLst>
        </xdr:cNvPr>
        <xdr:cNvPicPr>
          <a:picLocks noChangeAspect="1"/>
        </xdr:cNvPicPr>
      </xdr:nvPicPr>
      <xdr:blipFill>
        <a:blip xmlns:r="http://schemas.openxmlformats.org/officeDocument/2006/relationships" r:embed="rId1"/>
        <a:stretch>
          <a:fillRect/>
        </a:stretch>
      </xdr:blipFill>
      <xdr:spPr>
        <a:xfrm>
          <a:off x="828675" y="1771650"/>
          <a:ext cx="3544655" cy="62493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47625</xdr:colOff>
      <xdr:row>15</xdr:row>
      <xdr:rowOff>127295</xdr:rowOff>
    </xdr:to>
    <xdr:pic>
      <xdr:nvPicPr>
        <xdr:cNvPr id="4" name="Imagem 3">
          <a:extLst>
            <a:ext uri="{FF2B5EF4-FFF2-40B4-BE49-F238E27FC236}">
              <a16:creationId xmlns:a16="http://schemas.microsoft.com/office/drawing/2014/main" id="{D742FA6E-0111-4703-8FD0-34D8B4A46CE3}"/>
            </a:ext>
          </a:extLst>
        </xdr:cNvPr>
        <xdr:cNvPicPr>
          <a:picLocks noChangeAspect="1"/>
        </xdr:cNvPicPr>
      </xdr:nvPicPr>
      <xdr:blipFill>
        <a:blip xmlns:r="http://schemas.openxmlformats.org/officeDocument/2006/relationships" r:embed="rId1"/>
        <a:stretch>
          <a:fillRect/>
        </a:stretch>
      </xdr:blipFill>
      <xdr:spPr>
        <a:xfrm>
          <a:off x="828675" y="1981200"/>
          <a:ext cx="3590925" cy="1727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0</xdr:colOff>
      <xdr:row>15</xdr:row>
      <xdr:rowOff>91046</xdr:rowOff>
    </xdr:to>
    <xdr:pic>
      <xdr:nvPicPr>
        <xdr:cNvPr id="4" name="Imagem 3">
          <a:extLst>
            <a:ext uri="{FF2B5EF4-FFF2-40B4-BE49-F238E27FC236}">
              <a16:creationId xmlns:a16="http://schemas.microsoft.com/office/drawing/2014/main" id="{189341DC-79D4-439F-9ABB-27464B150553}"/>
            </a:ext>
          </a:extLst>
        </xdr:cNvPr>
        <xdr:cNvPicPr>
          <a:picLocks noChangeAspect="1"/>
        </xdr:cNvPicPr>
      </xdr:nvPicPr>
      <xdr:blipFill>
        <a:blip xmlns:r="http://schemas.openxmlformats.org/officeDocument/2006/relationships" r:embed="rId1"/>
        <a:stretch>
          <a:fillRect/>
        </a:stretch>
      </xdr:blipFill>
      <xdr:spPr>
        <a:xfrm>
          <a:off x="828675" y="1771650"/>
          <a:ext cx="3543300" cy="1691246"/>
        </a:xfrm>
        <a:prstGeom prst="rect">
          <a:avLst/>
        </a:prstGeom>
      </xdr:spPr>
    </xdr:pic>
    <xdr:clientData/>
  </xdr:twoCellAnchor>
  <xdr:twoCellAnchor editAs="oneCell">
    <xdr:from>
      <xdr:col>1</xdr:col>
      <xdr:colOff>0</xdr:colOff>
      <xdr:row>16</xdr:row>
      <xdr:rowOff>1</xdr:rowOff>
    </xdr:from>
    <xdr:to>
      <xdr:col>7</xdr:col>
      <xdr:colOff>816579</xdr:colOff>
      <xdr:row>24</xdr:row>
      <xdr:rowOff>19051</xdr:rowOff>
    </xdr:to>
    <xdr:pic>
      <xdr:nvPicPr>
        <xdr:cNvPr id="6" name="Imagem 5">
          <a:extLst>
            <a:ext uri="{FF2B5EF4-FFF2-40B4-BE49-F238E27FC236}">
              <a16:creationId xmlns:a16="http://schemas.microsoft.com/office/drawing/2014/main" id="{CFF52387-7986-4EE1-8F3C-A071BA4E77EE}"/>
            </a:ext>
          </a:extLst>
        </xdr:cNvPr>
        <xdr:cNvPicPr>
          <a:picLocks noChangeAspect="1"/>
        </xdr:cNvPicPr>
      </xdr:nvPicPr>
      <xdr:blipFill>
        <a:blip xmlns:r="http://schemas.openxmlformats.org/officeDocument/2006/relationships" r:embed="rId2"/>
        <a:stretch>
          <a:fillRect/>
        </a:stretch>
      </xdr:blipFill>
      <xdr:spPr>
        <a:xfrm>
          <a:off x="828675" y="3571876"/>
          <a:ext cx="3531204" cy="1619250"/>
        </a:xfrm>
        <a:prstGeom prst="rect">
          <a:avLst/>
        </a:prstGeom>
      </xdr:spPr>
    </xdr:pic>
    <xdr:clientData/>
  </xdr:twoCellAnchor>
  <xdr:twoCellAnchor editAs="oneCell">
    <xdr:from>
      <xdr:col>1</xdr:col>
      <xdr:colOff>0</xdr:colOff>
      <xdr:row>25</xdr:row>
      <xdr:rowOff>0</xdr:rowOff>
    </xdr:from>
    <xdr:to>
      <xdr:col>7</xdr:col>
      <xdr:colOff>819150</xdr:colOff>
      <xdr:row>33</xdr:row>
      <xdr:rowOff>20695</xdr:rowOff>
    </xdr:to>
    <xdr:pic>
      <xdr:nvPicPr>
        <xdr:cNvPr id="8" name="Imagem 7">
          <a:extLst>
            <a:ext uri="{FF2B5EF4-FFF2-40B4-BE49-F238E27FC236}">
              <a16:creationId xmlns:a16="http://schemas.microsoft.com/office/drawing/2014/main" id="{BBF56963-7336-4767-ABB4-75C2E66349ED}"/>
            </a:ext>
          </a:extLst>
        </xdr:cNvPr>
        <xdr:cNvPicPr>
          <a:picLocks noChangeAspect="1"/>
        </xdr:cNvPicPr>
      </xdr:nvPicPr>
      <xdr:blipFill>
        <a:blip xmlns:r="http://schemas.openxmlformats.org/officeDocument/2006/relationships" r:embed="rId3"/>
        <a:stretch>
          <a:fillRect/>
        </a:stretch>
      </xdr:blipFill>
      <xdr:spPr>
        <a:xfrm>
          <a:off x="828675" y="5372100"/>
          <a:ext cx="3533775" cy="1620895"/>
        </a:xfrm>
        <a:prstGeom prst="rect">
          <a:avLst/>
        </a:prstGeom>
      </xdr:spPr>
    </xdr:pic>
    <xdr:clientData/>
  </xdr:twoCellAnchor>
  <xdr:twoCellAnchor editAs="oneCell">
    <xdr:from>
      <xdr:col>1</xdr:col>
      <xdr:colOff>0</xdr:colOff>
      <xdr:row>34</xdr:row>
      <xdr:rowOff>1</xdr:rowOff>
    </xdr:from>
    <xdr:to>
      <xdr:col>8</xdr:col>
      <xdr:colOff>9525</xdr:colOff>
      <xdr:row>41</xdr:row>
      <xdr:rowOff>198040</xdr:rowOff>
    </xdr:to>
    <xdr:pic>
      <xdr:nvPicPr>
        <xdr:cNvPr id="10" name="Imagem 9">
          <a:extLst>
            <a:ext uri="{FF2B5EF4-FFF2-40B4-BE49-F238E27FC236}">
              <a16:creationId xmlns:a16="http://schemas.microsoft.com/office/drawing/2014/main" id="{0FF27D8F-E8CF-4A99-B181-ACD4006FC4DB}"/>
            </a:ext>
          </a:extLst>
        </xdr:cNvPr>
        <xdr:cNvPicPr>
          <a:picLocks noChangeAspect="1"/>
        </xdr:cNvPicPr>
      </xdr:nvPicPr>
      <xdr:blipFill>
        <a:blip xmlns:r="http://schemas.openxmlformats.org/officeDocument/2006/relationships" r:embed="rId4"/>
        <a:stretch>
          <a:fillRect/>
        </a:stretch>
      </xdr:blipFill>
      <xdr:spPr>
        <a:xfrm>
          <a:off x="828675" y="7172326"/>
          <a:ext cx="3552825" cy="159821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9525</xdr:colOff>
      <xdr:row>15</xdr:row>
      <xdr:rowOff>88970</xdr:rowOff>
    </xdr:to>
    <xdr:pic>
      <xdr:nvPicPr>
        <xdr:cNvPr id="4" name="Imagem 3">
          <a:extLst>
            <a:ext uri="{FF2B5EF4-FFF2-40B4-BE49-F238E27FC236}">
              <a16:creationId xmlns:a16="http://schemas.microsoft.com/office/drawing/2014/main" id="{04BFD8A3-CD9C-408E-8B7D-6B33998413C4}"/>
            </a:ext>
          </a:extLst>
        </xdr:cNvPr>
        <xdr:cNvPicPr>
          <a:picLocks noChangeAspect="1"/>
        </xdr:cNvPicPr>
      </xdr:nvPicPr>
      <xdr:blipFill>
        <a:blip xmlns:r="http://schemas.openxmlformats.org/officeDocument/2006/relationships" r:embed="rId1"/>
        <a:stretch>
          <a:fillRect/>
        </a:stretch>
      </xdr:blipFill>
      <xdr:spPr>
        <a:xfrm>
          <a:off x="828675" y="1771650"/>
          <a:ext cx="3552825" cy="1689170"/>
        </a:xfrm>
        <a:prstGeom prst="rect">
          <a:avLst/>
        </a:prstGeom>
      </xdr:spPr>
    </xdr:pic>
    <xdr:clientData/>
  </xdr:twoCellAnchor>
  <xdr:twoCellAnchor editAs="oneCell">
    <xdr:from>
      <xdr:col>1</xdr:col>
      <xdr:colOff>0</xdr:colOff>
      <xdr:row>17</xdr:row>
      <xdr:rowOff>0</xdr:rowOff>
    </xdr:from>
    <xdr:to>
      <xdr:col>8</xdr:col>
      <xdr:colOff>47625</xdr:colOff>
      <xdr:row>24</xdr:row>
      <xdr:rowOff>193062</xdr:rowOff>
    </xdr:to>
    <xdr:pic>
      <xdr:nvPicPr>
        <xdr:cNvPr id="6" name="Imagem 5">
          <a:extLst>
            <a:ext uri="{FF2B5EF4-FFF2-40B4-BE49-F238E27FC236}">
              <a16:creationId xmlns:a16="http://schemas.microsoft.com/office/drawing/2014/main" id="{5AC7980B-B499-416A-8981-A71C82345A7E}"/>
            </a:ext>
          </a:extLst>
        </xdr:cNvPr>
        <xdr:cNvPicPr>
          <a:picLocks noChangeAspect="1"/>
        </xdr:cNvPicPr>
      </xdr:nvPicPr>
      <xdr:blipFill>
        <a:blip xmlns:r="http://schemas.openxmlformats.org/officeDocument/2006/relationships" r:embed="rId2"/>
        <a:stretch>
          <a:fillRect/>
        </a:stretch>
      </xdr:blipFill>
      <xdr:spPr>
        <a:xfrm>
          <a:off x="828675" y="3771900"/>
          <a:ext cx="3590925" cy="1593237"/>
        </a:xfrm>
        <a:prstGeom prst="rect">
          <a:avLst/>
        </a:prstGeom>
      </xdr:spPr>
    </xdr:pic>
    <xdr:clientData/>
  </xdr:twoCellAnchor>
  <xdr:twoCellAnchor editAs="oneCell">
    <xdr:from>
      <xdr:col>1</xdr:col>
      <xdr:colOff>0</xdr:colOff>
      <xdr:row>26</xdr:row>
      <xdr:rowOff>0</xdr:rowOff>
    </xdr:from>
    <xdr:to>
      <xdr:col>8</xdr:col>
      <xdr:colOff>28575</xdr:colOff>
      <xdr:row>34</xdr:row>
      <xdr:rowOff>50097</xdr:rowOff>
    </xdr:to>
    <xdr:pic>
      <xdr:nvPicPr>
        <xdr:cNvPr id="8" name="Imagem 7">
          <a:extLst>
            <a:ext uri="{FF2B5EF4-FFF2-40B4-BE49-F238E27FC236}">
              <a16:creationId xmlns:a16="http://schemas.microsoft.com/office/drawing/2014/main" id="{6CE0C3BA-6E15-45E3-9551-3391DC39C027}"/>
            </a:ext>
          </a:extLst>
        </xdr:cNvPr>
        <xdr:cNvPicPr>
          <a:picLocks noChangeAspect="1"/>
        </xdr:cNvPicPr>
      </xdr:nvPicPr>
      <xdr:blipFill>
        <a:blip xmlns:r="http://schemas.openxmlformats.org/officeDocument/2006/relationships" r:embed="rId3"/>
        <a:stretch>
          <a:fillRect/>
        </a:stretch>
      </xdr:blipFill>
      <xdr:spPr>
        <a:xfrm>
          <a:off x="828675" y="5572125"/>
          <a:ext cx="3571875" cy="1650297"/>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790575</xdr:colOff>
      <xdr:row>13</xdr:row>
      <xdr:rowOff>166710</xdr:rowOff>
    </xdr:to>
    <xdr:pic>
      <xdr:nvPicPr>
        <xdr:cNvPr id="3" name="Imagem 2">
          <a:extLst>
            <a:ext uri="{FF2B5EF4-FFF2-40B4-BE49-F238E27FC236}">
              <a16:creationId xmlns:a16="http://schemas.microsoft.com/office/drawing/2014/main" id="{A251459E-C9BF-42B3-A0C0-7E29FC120F64}"/>
            </a:ext>
          </a:extLst>
        </xdr:cNvPr>
        <xdr:cNvPicPr>
          <a:picLocks noChangeAspect="1"/>
        </xdr:cNvPicPr>
      </xdr:nvPicPr>
      <xdr:blipFill>
        <a:blip xmlns:r="http://schemas.openxmlformats.org/officeDocument/2006/relationships" r:embed="rId1"/>
        <a:stretch>
          <a:fillRect/>
        </a:stretch>
      </xdr:blipFill>
      <xdr:spPr>
        <a:xfrm>
          <a:off x="828675" y="1771650"/>
          <a:ext cx="3505200" cy="1366860"/>
        </a:xfrm>
        <a:prstGeom prst="rect">
          <a:avLst/>
        </a:prstGeom>
      </xdr:spPr>
    </xdr:pic>
    <xdr:clientData/>
  </xdr:twoCellAnchor>
  <xdr:twoCellAnchor editAs="oneCell">
    <xdr:from>
      <xdr:col>1</xdr:col>
      <xdr:colOff>1</xdr:colOff>
      <xdr:row>15</xdr:row>
      <xdr:rowOff>0</xdr:rowOff>
    </xdr:from>
    <xdr:to>
      <xdr:col>7</xdr:col>
      <xdr:colOff>819150</xdr:colOff>
      <xdr:row>25</xdr:row>
      <xdr:rowOff>19844</xdr:rowOff>
    </xdr:to>
    <xdr:pic>
      <xdr:nvPicPr>
        <xdr:cNvPr id="4" name="Imagem 3">
          <a:extLst>
            <a:ext uri="{FF2B5EF4-FFF2-40B4-BE49-F238E27FC236}">
              <a16:creationId xmlns:a16="http://schemas.microsoft.com/office/drawing/2014/main" id="{055D7CA0-19AF-490B-8AFD-113E81AF4C89}"/>
            </a:ext>
          </a:extLst>
        </xdr:cNvPr>
        <xdr:cNvPicPr>
          <a:picLocks noChangeAspect="1"/>
        </xdr:cNvPicPr>
      </xdr:nvPicPr>
      <xdr:blipFill>
        <a:blip xmlns:r="http://schemas.openxmlformats.org/officeDocument/2006/relationships" r:embed="rId2"/>
        <a:stretch>
          <a:fillRect/>
        </a:stretch>
      </xdr:blipFill>
      <xdr:spPr>
        <a:xfrm>
          <a:off x="828676" y="3371850"/>
          <a:ext cx="3533774" cy="2020094"/>
        </a:xfrm>
        <a:prstGeom prst="rect">
          <a:avLst/>
        </a:prstGeom>
      </xdr:spPr>
    </xdr:pic>
    <xdr:clientData/>
  </xdr:twoCellAnchor>
  <xdr:twoCellAnchor editAs="oneCell">
    <xdr:from>
      <xdr:col>1</xdr:col>
      <xdr:colOff>1</xdr:colOff>
      <xdr:row>26</xdr:row>
      <xdr:rowOff>1</xdr:rowOff>
    </xdr:from>
    <xdr:to>
      <xdr:col>8</xdr:col>
      <xdr:colOff>19051</xdr:colOff>
      <xdr:row>33</xdr:row>
      <xdr:rowOff>78363</xdr:rowOff>
    </xdr:to>
    <xdr:pic>
      <xdr:nvPicPr>
        <xdr:cNvPr id="5" name="Imagem 4">
          <a:extLst>
            <a:ext uri="{FF2B5EF4-FFF2-40B4-BE49-F238E27FC236}">
              <a16:creationId xmlns:a16="http://schemas.microsoft.com/office/drawing/2014/main" id="{C5DFE038-D8E3-40E5-9457-C36125C47F41}"/>
            </a:ext>
          </a:extLst>
        </xdr:cNvPr>
        <xdr:cNvPicPr>
          <a:picLocks noChangeAspect="1"/>
        </xdr:cNvPicPr>
      </xdr:nvPicPr>
      <xdr:blipFill>
        <a:blip xmlns:r="http://schemas.openxmlformats.org/officeDocument/2006/relationships" r:embed="rId3"/>
        <a:stretch>
          <a:fillRect/>
        </a:stretch>
      </xdr:blipFill>
      <xdr:spPr>
        <a:xfrm>
          <a:off x="828676" y="5572126"/>
          <a:ext cx="3562350" cy="1478537"/>
        </a:xfrm>
        <a:prstGeom prst="rect">
          <a:avLst/>
        </a:prstGeom>
      </xdr:spPr>
    </xdr:pic>
    <xdr:clientData/>
  </xdr:twoCellAnchor>
  <xdr:twoCellAnchor editAs="oneCell">
    <xdr:from>
      <xdr:col>1</xdr:col>
      <xdr:colOff>0</xdr:colOff>
      <xdr:row>34</xdr:row>
      <xdr:rowOff>0</xdr:rowOff>
    </xdr:from>
    <xdr:to>
      <xdr:col>7</xdr:col>
      <xdr:colOff>819150</xdr:colOff>
      <xdr:row>42</xdr:row>
      <xdr:rowOff>68835</xdr:rowOff>
    </xdr:to>
    <xdr:pic>
      <xdr:nvPicPr>
        <xdr:cNvPr id="6" name="Imagem 5">
          <a:extLst>
            <a:ext uri="{FF2B5EF4-FFF2-40B4-BE49-F238E27FC236}">
              <a16:creationId xmlns:a16="http://schemas.microsoft.com/office/drawing/2014/main" id="{FBC156B6-1B99-481F-A68C-0AD082ED5BE7}"/>
            </a:ext>
          </a:extLst>
        </xdr:cNvPr>
        <xdr:cNvPicPr>
          <a:picLocks noChangeAspect="1"/>
        </xdr:cNvPicPr>
      </xdr:nvPicPr>
      <xdr:blipFill>
        <a:blip xmlns:r="http://schemas.openxmlformats.org/officeDocument/2006/relationships" r:embed="rId4"/>
        <a:stretch>
          <a:fillRect/>
        </a:stretch>
      </xdr:blipFill>
      <xdr:spPr>
        <a:xfrm>
          <a:off x="828675" y="7172325"/>
          <a:ext cx="3533775" cy="16690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10</xdr:row>
      <xdr:rowOff>64126</xdr:rowOff>
    </xdr:to>
    <xdr:pic>
      <xdr:nvPicPr>
        <xdr:cNvPr id="4" name="Imagem 3">
          <a:extLst>
            <a:ext uri="{FF2B5EF4-FFF2-40B4-BE49-F238E27FC236}">
              <a16:creationId xmlns:a16="http://schemas.microsoft.com/office/drawing/2014/main" id="{C1079154-4CE1-444A-9628-C2C4083A43CB}"/>
            </a:ext>
          </a:extLst>
        </xdr:cNvPr>
        <xdr:cNvPicPr>
          <a:picLocks noChangeAspect="1"/>
        </xdr:cNvPicPr>
      </xdr:nvPicPr>
      <xdr:blipFill>
        <a:blip xmlns:r="http://schemas.openxmlformats.org/officeDocument/2006/relationships" r:embed="rId1"/>
        <a:stretch>
          <a:fillRect/>
        </a:stretch>
      </xdr:blipFill>
      <xdr:spPr>
        <a:xfrm>
          <a:off x="828676" y="1981200"/>
          <a:ext cx="3581400" cy="664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15</xdr:row>
      <xdr:rowOff>121808</xdr:rowOff>
    </xdr:to>
    <xdr:pic>
      <xdr:nvPicPr>
        <xdr:cNvPr id="4" name="Imagem 3">
          <a:extLst>
            <a:ext uri="{FF2B5EF4-FFF2-40B4-BE49-F238E27FC236}">
              <a16:creationId xmlns:a16="http://schemas.microsoft.com/office/drawing/2014/main" id="{AD82027F-7D34-455F-AEB0-C4B097191E01}"/>
            </a:ext>
          </a:extLst>
        </xdr:cNvPr>
        <xdr:cNvPicPr>
          <a:picLocks noChangeAspect="1"/>
        </xdr:cNvPicPr>
      </xdr:nvPicPr>
      <xdr:blipFill>
        <a:blip xmlns:r="http://schemas.openxmlformats.org/officeDocument/2006/relationships" r:embed="rId1"/>
        <a:stretch>
          <a:fillRect/>
        </a:stretch>
      </xdr:blipFill>
      <xdr:spPr>
        <a:xfrm>
          <a:off x="828676" y="1771650"/>
          <a:ext cx="3581400" cy="17220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7</xdr:row>
      <xdr:rowOff>1</xdr:rowOff>
    </xdr:from>
    <xdr:to>
      <xdr:col>8</xdr:col>
      <xdr:colOff>8283</xdr:colOff>
      <xdr:row>15</xdr:row>
      <xdr:rowOff>111993</xdr:rowOff>
    </xdr:to>
    <xdr:pic>
      <xdr:nvPicPr>
        <xdr:cNvPr id="4" name="Imagem 3">
          <a:extLst>
            <a:ext uri="{FF2B5EF4-FFF2-40B4-BE49-F238E27FC236}">
              <a16:creationId xmlns:a16="http://schemas.microsoft.com/office/drawing/2014/main" id="{F6B2B337-6791-4FA8-936A-7EF08E2DA4F8}"/>
            </a:ext>
          </a:extLst>
        </xdr:cNvPr>
        <xdr:cNvPicPr>
          <a:picLocks noChangeAspect="1"/>
        </xdr:cNvPicPr>
      </xdr:nvPicPr>
      <xdr:blipFill>
        <a:blip xmlns:r="http://schemas.openxmlformats.org/officeDocument/2006/relationships" r:embed="rId1"/>
        <a:stretch>
          <a:fillRect/>
        </a:stretch>
      </xdr:blipFill>
      <xdr:spPr>
        <a:xfrm>
          <a:off x="828262" y="1987827"/>
          <a:ext cx="3544956" cy="1702253"/>
        </a:xfrm>
        <a:prstGeom prst="rect">
          <a:avLst/>
        </a:prstGeom>
      </xdr:spPr>
    </xdr:pic>
    <xdr:clientData/>
  </xdr:twoCellAnchor>
  <xdr:twoCellAnchor editAs="oneCell">
    <xdr:from>
      <xdr:col>1</xdr:col>
      <xdr:colOff>1</xdr:colOff>
      <xdr:row>17</xdr:row>
      <xdr:rowOff>1</xdr:rowOff>
    </xdr:from>
    <xdr:to>
      <xdr:col>8</xdr:col>
      <xdr:colOff>16565</xdr:colOff>
      <xdr:row>31</xdr:row>
      <xdr:rowOff>45421</xdr:rowOff>
    </xdr:to>
    <xdr:pic>
      <xdr:nvPicPr>
        <xdr:cNvPr id="6" name="Imagem 5">
          <a:extLst>
            <a:ext uri="{FF2B5EF4-FFF2-40B4-BE49-F238E27FC236}">
              <a16:creationId xmlns:a16="http://schemas.microsoft.com/office/drawing/2014/main" id="{5ABFA9C1-E782-4F5E-8B54-8DEC3B3BE639}"/>
            </a:ext>
          </a:extLst>
        </xdr:cNvPr>
        <xdr:cNvPicPr>
          <a:picLocks noChangeAspect="1"/>
        </xdr:cNvPicPr>
      </xdr:nvPicPr>
      <xdr:blipFill>
        <a:blip xmlns:r="http://schemas.openxmlformats.org/officeDocument/2006/relationships" r:embed="rId2"/>
        <a:stretch>
          <a:fillRect/>
        </a:stretch>
      </xdr:blipFill>
      <xdr:spPr>
        <a:xfrm>
          <a:off x="828262" y="3975653"/>
          <a:ext cx="3553238" cy="28283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47625</xdr:colOff>
      <xdr:row>15</xdr:row>
      <xdr:rowOff>113994</xdr:rowOff>
    </xdr:to>
    <xdr:pic>
      <xdr:nvPicPr>
        <xdr:cNvPr id="4" name="Imagem 3">
          <a:extLst>
            <a:ext uri="{FF2B5EF4-FFF2-40B4-BE49-F238E27FC236}">
              <a16:creationId xmlns:a16="http://schemas.microsoft.com/office/drawing/2014/main" id="{20FE83ED-B599-4C0F-A5B1-E9497CF28C03}"/>
            </a:ext>
          </a:extLst>
        </xdr:cNvPr>
        <xdr:cNvPicPr>
          <a:picLocks noChangeAspect="1"/>
        </xdr:cNvPicPr>
      </xdr:nvPicPr>
      <xdr:blipFill>
        <a:blip xmlns:r="http://schemas.openxmlformats.org/officeDocument/2006/relationships" r:embed="rId1"/>
        <a:stretch>
          <a:fillRect/>
        </a:stretch>
      </xdr:blipFill>
      <xdr:spPr>
        <a:xfrm>
          <a:off x="828675" y="1981200"/>
          <a:ext cx="3590925" cy="17141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38100</xdr:colOff>
      <xdr:row>15</xdr:row>
      <xdr:rowOff>116677</xdr:rowOff>
    </xdr:to>
    <xdr:pic>
      <xdr:nvPicPr>
        <xdr:cNvPr id="4" name="Imagem 3">
          <a:extLst>
            <a:ext uri="{FF2B5EF4-FFF2-40B4-BE49-F238E27FC236}">
              <a16:creationId xmlns:a16="http://schemas.microsoft.com/office/drawing/2014/main" id="{D3898BB3-D62F-4854-865E-A86B2D0A56B4}"/>
            </a:ext>
          </a:extLst>
        </xdr:cNvPr>
        <xdr:cNvPicPr>
          <a:picLocks noChangeAspect="1"/>
        </xdr:cNvPicPr>
      </xdr:nvPicPr>
      <xdr:blipFill>
        <a:blip xmlns:r="http://schemas.openxmlformats.org/officeDocument/2006/relationships" r:embed="rId1"/>
        <a:stretch>
          <a:fillRect/>
        </a:stretch>
      </xdr:blipFill>
      <xdr:spPr>
        <a:xfrm>
          <a:off x="828675" y="1981201"/>
          <a:ext cx="3581400" cy="171687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xdr:colOff>
      <xdr:row>7</xdr:row>
      <xdr:rowOff>0</xdr:rowOff>
    </xdr:from>
    <xdr:to>
      <xdr:col>8</xdr:col>
      <xdr:colOff>38101</xdr:colOff>
      <xdr:row>15</xdr:row>
      <xdr:rowOff>121518</xdr:rowOff>
    </xdr:to>
    <xdr:pic>
      <xdr:nvPicPr>
        <xdr:cNvPr id="4" name="Imagem 3">
          <a:extLst>
            <a:ext uri="{FF2B5EF4-FFF2-40B4-BE49-F238E27FC236}">
              <a16:creationId xmlns:a16="http://schemas.microsoft.com/office/drawing/2014/main" id="{328D9DBC-984C-46E2-B7BC-95F93DD2536B}"/>
            </a:ext>
          </a:extLst>
        </xdr:cNvPr>
        <xdr:cNvPicPr>
          <a:picLocks noChangeAspect="1"/>
        </xdr:cNvPicPr>
      </xdr:nvPicPr>
      <xdr:blipFill>
        <a:blip xmlns:r="http://schemas.openxmlformats.org/officeDocument/2006/relationships" r:embed="rId1"/>
        <a:stretch>
          <a:fillRect/>
        </a:stretch>
      </xdr:blipFill>
      <xdr:spPr>
        <a:xfrm>
          <a:off x="828676" y="1771650"/>
          <a:ext cx="3581400" cy="172171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38100</xdr:colOff>
      <xdr:row>15</xdr:row>
      <xdr:rowOff>128035</xdr:rowOff>
    </xdr:to>
    <xdr:pic>
      <xdr:nvPicPr>
        <xdr:cNvPr id="4" name="Imagem 3">
          <a:extLst>
            <a:ext uri="{FF2B5EF4-FFF2-40B4-BE49-F238E27FC236}">
              <a16:creationId xmlns:a16="http://schemas.microsoft.com/office/drawing/2014/main" id="{2A91C5DA-276A-4EB6-94A2-AE56CE5F3B45}"/>
            </a:ext>
          </a:extLst>
        </xdr:cNvPr>
        <xdr:cNvPicPr>
          <a:picLocks noChangeAspect="1"/>
        </xdr:cNvPicPr>
      </xdr:nvPicPr>
      <xdr:blipFill>
        <a:blip xmlns:r="http://schemas.openxmlformats.org/officeDocument/2006/relationships" r:embed="rId1"/>
        <a:stretch>
          <a:fillRect/>
        </a:stretch>
      </xdr:blipFill>
      <xdr:spPr>
        <a:xfrm>
          <a:off x="828675" y="1981201"/>
          <a:ext cx="3581400" cy="17282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59130</xdr:colOff>
      <xdr:row>32</xdr:row>
      <xdr:rowOff>0</xdr:rowOff>
    </xdr:from>
    <xdr:to>
      <xdr:col>26</xdr:col>
      <xdr:colOff>221598</xdr:colOff>
      <xdr:row>50</xdr:row>
      <xdr:rowOff>105990</xdr:rowOff>
    </xdr:to>
    <xdr:pic>
      <xdr:nvPicPr>
        <xdr:cNvPr id="3" name="Imagem 2">
          <a:extLst>
            <a:ext uri="{FF2B5EF4-FFF2-40B4-BE49-F238E27FC236}">
              <a16:creationId xmlns:a16="http://schemas.microsoft.com/office/drawing/2014/main" id="{90787E0D-76FD-4ECE-AC27-C1DB3E04F1A1}"/>
            </a:ext>
          </a:extLst>
        </xdr:cNvPr>
        <xdr:cNvPicPr>
          <a:picLocks noChangeAspect="1"/>
        </xdr:cNvPicPr>
      </xdr:nvPicPr>
      <xdr:blipFill>
        <a:blip xmlns:r="http://schemas.openxmlformats.org/officeDocument/2006/relationships" r:embed="rId1"/>
        <a:stretch>
          <a:fillRect/>
        </a:stretch>
      </xdr:blipFill>
      <xdr:spPr>
        <a:xfrm>
          <a:off x="11489130" y="6772275"/>
          <a:ext cx="7696743" cy="3706440"/>
        </a:xfrm>
        <a:prstGeom prst="rect">
          <a:avLst/>
        </a:prstGeom>
      </xdr:spPr>
    </xdr:pic>
    <xdr:clientData/>
  </xdr:twoCellAnchor>
  <xdr:twoCellAnchor editAs="oneCell">
    <xdr:from>
      <xdr:col>1</xdr:col>
      <xdr:colOff>0</xdr:colOff>
      <xdr:row>7</xdr:row>
      <xdr:rowOff>0</xdr:rowOff>
    </xdr:from>
    <xdr:to>
      <xdr:col>8</xdr:col>
      <xdr:colOff>9525</xdr:colOff>
      <xdr:row>15</xdr:row>
      <xdr:rowOff>110697</xdr:rowOff>
    </xdr:to>
    <xdr:pic>
      <xdr:nvPicPr>
        <xdr:cNvPr id="5" name="Imagem 4">
          <a:extLst>
            <a:ext uri="{FF2B5EF4-FFF2-40B4-BE49-F238E27FC236}">
              <a16:creationId xmlns:a16="http://schemas.microsoft.com/office/drawing/2014/main" id="{339A9F06-9B9A-4514-9694-77540C09BBB9}"/>
            </a:ext>
          </a:extLst>
        </xdr:cNvPr>
        <xdr:cNvPicPr>
          <a:picLocks noChangeAspect="1"/>
        </xdr:cNvPicPr>
      </xdr:nvPicPr>
      <xdr:blipFill>
        <a:blip xmlns:r="http://schemas.openxmlformats.org/officeDocument/2006/relationships" r:embed="rId1"/>
        <a:stretch>
          <a:fillRect/>
        </a:stretch>
      </xdr:blipFill>
      <xdr:spPr>
        <a:xfrm>
          <a:off x="828675" y="1771650"/>
          <a:ext cx="3552825" cy="1710897"/>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topLeftCell="A18" zoomScaleNormal="100" workbookViewId="0">
      <selection activeCell="F12" sqref="F12:M12"/>
    </sheetView>
  </sheetViews>
  <sheetFormatPr defaultColWidth="11" defaultRowHeight="15.5" x14ac:dyDescent="0.35"/>
  <cols>
    <col min="1" max="1" width="5.58203125" customWidth="1"/>
    <col min="2" max="4" width="3.33203125" style="1" customWidth="1"/>
    <col min="5" max="5" width="2.58203125" customWidth="1"/>
    <col min="6" max="6" width="12" customWidth="1"/>
    <col min="7" max="7" width="15.58203125" customWidth="1"/>
    <col min="8" max="8" width="13.5" customWidth="1"/>
    <col min="9" max="9" width="12.5" bestFit="1" customWidth="1"/>
  </cols>
  <sheetData>
    <row r="1" spans="2:15" ht="33.5" x14ac:dyDescent="0.75">
      <c r="B1" s="2" t="s">
        <v>0</v>
      </c>
      <c r="I1" s="17" t="s">
        <v>56</v>
      </c>
    </row>
    <row r="2" spans="2:15" x14ac:dyDescent="0.35">
      <c r="B2" t="s">
        <v>27</v>
      </c>
      <c r="I2" s="24" t="s">
        <v>58</v>
      </c>
      <c r="J2" s="24"/>
      <c r="K2" s="24"/>
      <c r="L2" s="24"/>
      <c r="M2" s="24"/>
    </row>
    <row r="3" spans="2:15" x14ac:dyDescent="0.35">
      <c r="I3" s="24"/>
      <c r="J3" s="24"/>
      <c r="K3" s="24"/>
      <c r="L3" s="24"/>
      <c r="M3" s="24"/>
    </row>
    <row r="5" spans="2:15" s="10" customFormat="1" ht="22" customHeight="1" x14ac:dyDescent="0.35">
      <c r="B5" s="15"/>
      <c r="C5" s="32" t="s">
        <v>51</v>
      </c>
      <c r="D5" s="32"/>
      <c r="E5" s="32"/>
      <c r="F5" s="32"/>
      <c r="G5" s="33" t="s">
        <v>77</v>
      </c>
      <c r="H5" s="33"/>
      <c r="I5" s="33"/>
      <c r="J5" s="33"/>
      <c r="K5" s="33"/>
      <c r="L5" s="33"/>
      <c r="M5" s="33"/>
      <c r="N5" s="33"/>
      <c r="O5" s="33"/>
    </row>
    <row r="6" spans="2:15" s="10" customFormat="1" ht="22" customHeight="1" x14ac:dyDescent="0.35">
      <c r="B6" s="15"/>
      <c r="C6" s="32" t="s">
        <v>52</v>
      </c>
      <c r="D6" s="32"/>
      <c r="E6" s="32"/>
      <c r="F6" s="32"/>
      <c r="G6" s="33" t="s">
        <v>60</v>
      </c>
      <c r="H6" s="33"/>
      <c r="I6" s="33"/>
      <c r="J6" s="33"/>
      <c r="K6" s="33"/>
      <c r="L6" s="33"/>
      <c r="M6" s="33"/>
      <c r="N6" s="33"/>
      <c r="O6" s="33"/>
    </row>
    <row r="7" spans="2:15" s="10" customFormat="1" ht="22" customHeight="1" x14ac:dyDescent="0.35">
      <c r="B7" s="15"/>
      <c r="C7" s="32" t="s">
        <v>50</v>
      </c>
      <c r="D7" s="32"/>
      <c r="E7" s="32"/>
      <c r="F7" s="32"/>
      <c r="G7" s="33" t="s">
        <v>78</v>
      </c>
      <c r="H7" s="33"/>
      <c r="I7" s="33"/>
      <c r="J7" s="33"/>
      <c r="K7" s="33"/>
      <c r="L7" s="33"/>
      <c r="M7" s="33"/>
      <c r="N7" s="33"/>
      <c r="O7" s="33"/>
    </row>
    <row r="8" spans="2:15" s="10" customFormat="1" ht="22" customHeight="1" x14ac:dyDescent="0.35">
      <c r="B8" s="15"/>
      <c r="C8" s="32" t="s">
        <v>48</v>
      </c>
      <c r="D8" s="32"/>
      <c r="E8" s="32"/>
      <c r="F8" s="32"/>
      <c r="G8" s="16">
        <v>46150</v>
      </c>
    </row>
    <row r="10" spans="2:15" s="10" customFormat="1" ht="22" customHeight="1" x14ac:dyDescent="0.35">
      <c r="B10" s="9" t="s">
        <v>23</v>
      </c>
      <c r="C10" s="9" t="s">
        <v>24</v>
      </c>
      <c r="D10" s="9" t="s">
        <v>25</v>
      </c>
    </row>
    <row r="11" spans="2:15" s="10" customFormat="1" ht="22" customHeight="1" x14ac:dyDescent="0.35">
      <c r="B11" s="11"/>
      <c r="C11" s="12" t="s">
        <v>26</v>
      </c>
      <c r="D11" s="12" t="s">
        <v>26</v>
      </c>
      <c r="E11" s="27" t="s">
        <v>1</v>
      </c>
      <c r="F11" s="27"/>
      <c r="G11" s="27"/>
      <c r="H11" s="27"/>
      <c r="I11" s="27"/>
      <c r="J11" s="27"/>
      <c r="K11" s="27"/>
      <c r="L11" s="27"/>
      <c r="M11" s="28"/>
    </row>
    <row r="12" spans="2:15" s="10" customFormat="1" ht="22" customHeight="1" x14ac:dyDescent="0.35">
      <c r="B12" s="13" t="str">
        <f>IF('1.1'!$B$3="x","x"," ")</f>
        <v xml:space="preserve"> </v>
      </c>
      <c r="C12" s="13" t="str">
        <f>IF('1.1'!$C$3="x","x"," ")</f>
        <v>x</v>
      </c>
      <c r="D12" s="13" t="str">
        <f>IF('1.1'!$D$3="x", "x", " ")</f>
        <v xml:space="preserve"> </v>
      </c>
      <c r="F12" s="29" t="s">
        <v>2</v>
      </c>
      <c r="G12" s="29"/>
      <c r="H12" s="29"/>
      <c r="I12" s="29"/>
      <c r="J12" s="29"/>
      <c r="K12" s="29"/>
      <c r="L12" s="29"/>
      <c r="M12" s="29"/>
    </row>
    <row r="13" spans="2:15" s="10" customFormat="1" ht="22" customHeight="1" x14ac:dyDescent="0.35">
      <c r="B13" s="13" t="str">
        <f>IF('1.2'!$B$3="x","x"," ")</f>
        <v>x</v>
      </c>
      <c r="C13" s="13" t="str">
        <f>IF('1.2'!$C$3="x","x"," ")</f>
        <v xml:space="preserve"> </v>
      </c>
      <c r="D13" s="13" t="str">
        <f>IF('1.2'!$D$3="x", "x", " ")</f>
        <v xml:space="preserve"> </v>
      </c>
      <c r="F13" s="30" t="s">
        <v>3</v>
      </c>
      <c r="G13" s="30"/>
      <c r="H13" s="30"/>
      <c r="I13" s="30"/>
      <c r="J13" s="30"/>
      <c r="K13" s="30"/>
      <c r="L13" s="30"/>
      <c r="M13" s="30"/>
    </row>
    <row r="14" spans="2:15" s="10" customFormat="1" ht="22" customHeight="1" x14ac:dyDescent="0.35">
      <c r="B14" s="13" t="str">
        <f>IF('1.3'!$B$3="x","x"," ")</f>
        <v>x</v>
      </c>
      <c r="C14" s="13" t="str">
        <f>IF('1.3'!$C$3="x","x"," ")</f>
        <v xml:space="preserve"> </v>
      </c>
      <c r="D14" s="13" t="str">
        <f>IF('1.3'!$D$3="x", "x", " ")</f>
        <v xml:space="preserve"> </v>
      </c>
      <c r="F14" s="30" t="s">
        <v>4</v>
      </c>
      <c r="G14" s="30"/>
      <c r="H14" s="30"/>
      <c r="I14" s="30"/>
      <c r="J14" s="30"/>
      <c r="K14" s="30"/>
      <c r="L14" s="30"/>
      <c r="M14" s="30"/>
    </row>
    <row r="15" spans="2:15" s="10" customFormat="1" ht="22" customHeight="1" x14ac:dyDescent="0.35">
      <c r="B15" s="14" t="str">
        <f>IF('1.4'!$B$3="x","x"," ")</f>
        <v>x</v>
      </c>
      <c r="C15" s="14" t="str">
        <f>IF('1.4'!$C$3="x","x"," ")</f>
        <v xml:space="preserve"> </v>
      </c>
      <c r="D15" s="14" t="str">
        <f>IF('1.4'!$D$3="x", "x", " ")</f>
        <v xml:space="preserve"> </v>
      </c>
      <c r="F15" s="31" t="s">
        <v>5</v>
      </c>
      <c r="G15" s="31"/>
      <c r="H15" s="31"/>
      <c r="I15" s="31"/>
      <c r="J15" s="31"/>
      <c r="K15" s="31"/>
      <c r="L15" s="31"/>
      <c r="M15" s="31"/>
    </row>
    <row r="16" spans="2:15" s="10" customFormat="1" ht="22" customHeight="1" x14ac:dyDescent="0.35">
      <c r="B16" s="11"/>
      <c r="C16" s="12"/>
      <c r="D16" s="12"/>
      <c r="E16" s="27" t="s">
        <v>6</v>
      </c>
      <c r="F16" s="27"/>
      <c r="G16" s="27"/>
      <c r="H16" s="27"/>
      <c r="I16" s="27"/>
      <c r="J16" s="27"/>
      <c r="K16" s="27"/>
      <c r="L16" s="27"/>
      <c r="M16" s="28"/>
    </row>
    <row r="17" spans="2:13" s="10" customFormat="1" ht="22" customHeight="1" x14ac:dyDescent="0.35">
      <c r="B17" s="13" t="str">
        <f>IF('2.1'!$B$3="x","x"," ")</f>
        <v>x</v>
      </c>
      <c r="C17" s="13" t="str">
        <f>IF('2.1'!$C$3="x","x"," ")</f>
        <v xml:space="preserve"> </v>
      </c>
      <c r="D17" s="13" t="str">
        <f>IF('2.1'!$D$3="x", "x", " ")</f>
        <v xml:space="preserve"> </v>
      </c>
      <c r="F17" s="29" t="s">
        <v>7</v>
      </c>
      <c r="G17" s="29"/>
      <c r="H17" s="29"/>
      <c r="I17" s="29"/>
      <c r="J17" s="29"/>
      <c r="K17" s="29"/>
      <c r="L17" s="29"/>
      <c r="M17" s="29"/>
    </row>
    <row r="18" spans="2:13" s="10" customFormat="1" ht="22" customHeight="1" x14ac:dyDescent="0.35">
      <c r="B18" s="13" t="str">
        <f>IF('2.2'!$B$3="x","x"," ")</f>
        <v>x</v>
      </c>
      <c r="C18" s="13" t="str">
        <f>IF('2.2'!$C$3="x","x"," ")</f>
        <v xml:space="preserve"> </v>
      </c>
      <c r="D18" s="13" t="str">
        <f>IF('2.2'!$D$3="x", "x", " ")</f>
        <v xml:space="preserve"> </v>
      </c>
      <c r="F18" s="30" t="s">
        <v>8</v>
      </c>
      <c r="G18" s="30"/>
      <c r="H18" s="30"/>
      <c r="I18" s="30"/>
      <c r="J18" s="30"/>
      <c r="K18" s="30"/>
      <c r="L18" s="30"/>
      <c r="M18" s="30"/>
    </row>
    <row r="19" spans="2:13" s="10" customFormat="1" ht="22" customHeight="1" x14ac:dyDescent="0.35">
      <c r="B19" s="13" t="str">
        <f>IF('2.3'!$B$3="x","x"," ")</f>
        <v>x</v>
      </c>
      <c r="C19" s="13" t="str">
        <f>IF('2.3'!$C$3="x","x"," ")</f>
        <v xml:space="preserve"> </v>
      </c>
      <c r="D19" s="13" t="str">
        <f>IF('2.3'!$D$3="x", "x", " ")</f>
        <v xml:space="preserve"> </v>
      </c>
      <c r="F19" s="30" t="s">
        <v>9</v>
      </c>
      <c r="G19" s="30"/>
      <c r="H19" s="30"/>
      <c r="I19" s="30"/>
      <c r="J19" s="30"/>
      <c r="K19" s="30"/>
      <c r="L19" s="30"/>
      <c r="M19" s="30"/>
    </row>
    <row r="20" spans="2:13" s="10" customFormat="1" ht="22" customHeight="1" x14ac:dyDescent="0.35">
      <c r="B20" s="14" t="str">
        <f>IF('2.4'!$B$3="x","x"," ")</f>
        <v>x</v>
      </c>
      <c r="C20" s="14" t="str">
        <f>IF('2.4'!$C$3="x","x"," ")</f>
        <v xml:space="preserve"> </v>
      </c>
      <c r="D20" s="14" t="str">
        <f>IF('2.4'!$D$3="x", "x", " ")</f>
        <v xml:space="preserve"> </v>
      </c>
      <c r="F20" s="31" t="s">
        <v>10</v>
      </c>
      <c r="G20" s="31"/>
      <c r="H20" s="31"/>
      <c r="I20" s="31"/>
      <c r="J20" s="31"/>
      <c r="K20" s="31"/>
      <c r="L20" s="31"/>
      <c r="M20" s="31"/>
    </row>
    <row r="21" spans="2:13" s="10" customFormat="1" ht="22" customHeight="1" x14ac:dyDescent="0.35">
      <c r="B21" s="11"/>
      <c r="C21" s="12"/>
      <c r="D21" s="12"/>
      <c r="E21" s="27" t="s">
        <v>11</v>
      </c>
      <c r="F21" s="27"/>
      <c r="G21" s="27"/>
      <c r="H21" s="27"/>
      <c r="I21" s="27"/>
      <c r="J21" s="27"/>
      <c r="K21" s="27"/>
      <c r="L21" s="27"/>
      <c r="M21" s="28"/>
    </row>
    <row r="22" spans="2:13" s="10" customFormat="1" ht="22" customHeight="1" x14ac:dyDescent="0.35">
      <c r="B22" s="13" t="str">
        <f>IF('3.1'!$B$3="x","x"," ")</f>
        <v>x</v>
      </c>
      <c r="C22" s="13" t="str">
        <f>IF('3.1'!$C$3="x","x"," ")</f>
        <v xml:space="preserve"> </v>
      </c>
      <c r="D22" s="13" t="str">
        <f>IF('3.1'!$D$3="x", "x", " ")</f>
        <v xml:space="preserve"> </v>
      </c>
      <c r="F22" s="29" t="s">
        <v>12</v>
      </c>
      <c r="G22" s="29"/>
      <c r="H22" s="29"/>
      <c r="I22" s="29"/>
      <c r="J22" s="29"/>
      <c r="K22" s="29"/>
      <c r="L22" s="29"/>
      <c r="M22" s="29"/>
    </row>
    <row r="23" spans="2:13" s="10" customFormat="1" ht="22" customHeight="1" x14ac:dyDescent="0.35">
      <c r="B23" s="13" t="str">
        <f>IF('3.2'!$B$3="x","x"," ")</f>
        <v>x</v>
      </c>
      <c r="C23" s="13" t="str">
        <f>IF('3.2'!$C$3="x","x"," ")</f>
        <v xml:space="preserve"> </v>
      </c>
      <c r="D23" s="13" t="str">
        <f>IF('3.2'!$D$3="x", "x", " ")</f>
        <v xml:space="preserve"> </v>
      </c>
      <c r="F23" s="30" t="s">
        <v>13</v>
      </c>
      <c r="G23" s="30"/>
      <c r="H23" s="30"/>
      <c r="I23" s="30"/>
      <c r="J23" s="30"/>
      <c r="K23" s="30"/>
      <c r="L23" s="30"/>
      <c r="M23" s="30"/>
    </row>
    <row r="24" spans="2:13" s="10" customFormat="1" ht="22" customHeight="1" x14ac:dyDescent="0.35">
      <c r="B24" s="14" t="str">
        <f>IF('3.3'!$B$3="x","x"," ")</f>
        <v>x</v>
      </c>
      <c r="C24" s="14" t="str">
        <f>IF('3.3'!$C$3="x","x"," ")</f>
        <v xml:space="preserve"> </v>
      </c>
      <c r="D24" s="14" t="str">
        <f>IF('3.3'!$D$3="x", "x", " ")</f>
        <v xml:space="preserve"> </v>
      </c>
      <c r="F24" s="31" t="s">
        <v>14</v>
      </c>
      <c r="G24" s="31"/>
      <c r="H24" s="31"/>
      <c r="I24" s="31"/>
      <c r="J24" s="31"/>
      <c r="K24" s="31"/>
      <c r="L24" s="31"/>
      <c r="M24" s="31"/>
    </row>
    <row r="25" spans="2:13" s="10" customFormat="1" ht="22" customHeight="1" x14ac:dyDescent="0.35">
      <c r="B25" s="11"/>
      <c r="C25" s="12"/>
      <c r="D25" s="12"/>
      <c r="E25" s="27" t="s">
        <v>15</v>
      </c>
      <c r="F25" s="27"/>
      <c r="G25" s="27"/>
      <c r="H25" s="27"/>
      <c r="I25" s="27"/>
      <c r="J25" s="27"/>
      <c r="K25" s="27"/>
      <c r="L25" s="27"/>
      <c r="M25" s="28"/>
    </row>
    <row r="26" spans="2:13" s="10" customFormat="1" ht="22" customHeight="1" x14ac:dyDescent="0.35">
      <c r="B26" s="13" t="str">
        <f>IF('4.1'!$B$3="x","x"," ")</f>
        <v>x</v>
      </c>
      <c r="C26" s="13" t="str">
        <f>IF('4.1'!$C$3="x","x"," ")</f>
        <v xml:space="preserve"> </v>
      </c>
      <c r="D26" s="13" t="str">
        <f>IF('4.1'!$D$3="x", "x", " ")</f>
        <v xml:space="preserve"> </v>
      </c>
      <c r="F26" s="29" t="s">
        <v>16</v>
      </c>
      <c r="G26" s="29"/>
      <c r="H26" s="29"/>
      <c r="I26" s="29"/>
      <c r="J26" s="29"/>
      <c r="K26" s="29"/>
      <c r="L26" s="29"/>
      <c r="M26" s="29"/>
    </row>
    <row r="27" spans="2:13" s="10" customFormat="1" ht="22" customHeight="1" x14ac:dyDescent="0.35">
      <c r="B27" s="14" t="str">
        <f>IF('4.2'!$B$3="x","x"," ")</f>
        <v>x</v>
      </c>
      <c r="C27" s="14" t="str">
        <f>IF('4.2'!$C$3="x","x"," ")</f>
        <v xml:space="preserve"> </v>
      </c>
      <c r="D27" s="14" t="str">
        <f>IF('4.2'!$D$3="x", "x", " ")</f>
        <v xml:space="preserve"> </v>
      </c>
      <c r="F27" s="31" t="s">
        <v>17</v>
      </c>
      <c r="G27" s="31"/>
      <c r="H27" s="31"/>
      <c r="I27" s="31"/>
      <c r="J27" s="31"/>
      <c r="K27" s="31"/>
      <c r="L27" s="31"/>
      <c r="M27" s="31"/>
    </row>
    <row r="28" spans="2:13" s="10" customFormat="1" ht="22" customHeight="1" x14ac:dyDescent="0.35">
      <c r="B28" s="11"/>
      <c r="C28" s="12"/>
      <c r="D28" s="12"/>
      <c r="E28" s="27" t="s">
        <v>18</v>
      </c>
      <c r="F28" s="27"/>
      <c r="G28" s="27"/>
      <c r="H28" s="27"/>
      <c r="I28" s="27"/>
      <c r="J28" s="27"/>
      <c r="K28" s="27"/>
      <c r="L28" s="27"/>
      <c r="M28" s="28"/>
    </row>
    <row r="29" spans="2:13" s="10" customFormat="1" ht="22" customHeight="1" x14ac:dyDescent="0.35">
      <c r="B29" s="13" t="str">
        <f>IF('5.1'!$B$3="x","x"," ")</f>
        <v>x</v>
      </c>
      <c r="C29" s="13" t="str">
        <f>IF('5.1'!$C$3="x","x"," ")</f>
        <v xml:space="preserve"> </v>
      </c>
      <c r="D29" s="13" t="str">
        <f>IF('5.1'!$D$3="x", "x", " ")</f>
        <v xml:space="preserve"> </v>
      </c>
      <c r="F29" s="29" t="s">
        <v>19</v>
      </c>
      <c r="G29" s="29"/>
      <c r="H29" s="29"/>
      <c r="I29" s="29"/>
      <c r="J29" s="29"/>
      <c r="K29" s="29"/>
      <c r="L29" s="29"/>
      <c r="M29" s="29"/>
    </row>
    <row r="30" spans="2:13" s="10" customFormat="1" ht="22" customHeight="1" x14ac:dyDescent="0.35">
      <c r="B30" s="13" t="str">
        <f>IF('5.2'!$B$3="x","x"," ")</f>
        <v>x</v>
      </c>
      <c r="C30" s="13" t="str">
        <f>IF('5.2'!$C$3="x","x"," ")</f>
        <v xml:space="preserve"> </v>
      </c>
      <c r="D30" s="13" t="str">
        <f>IF('5.2'!$D$3="x", "x", " ")</f>
        <v xml:space="preserve"> </v>
      </c>
      <c r="F30" s="30" t="s">
        <v>20</v>
      </c>
      <c r="G30" s="30"/>
      <c r="H30" s="30"/>
      <c r="I30" s="30"/>
      <c r="J30" s="30"/>
      <c r="K30" s="30"/>
      <c r="L30" s="30"/>
      <c r="M30" s="30"/>
    </row>
    <row r="31" spans="2:13" s="10" customFormat="1" ht="22" customHeight="1" x14ac:dyDescent="0.35">
      <c r="B31" s="13" t="str">
        <f>IF('5.3'!$B$3="x","x"," ")</f>
        <v>x</v>
      </c>
      <c r="C31" s="13" t="str">
        <f>IF('5.3'!$C$3="x","x"," ")</f>
        <v xml:space="preserve"> </v>
      </c>
      <c r="D31" s="13" t="str">
        <f>IF('5.3'!$D$3="x", "x", " ")</f>
        <v xml:space="preserve"> </v>
      </c>
      <c r="F31" s="30" t="s">
        <v>21</v>
      </c>
      <c r="G31" s="30"/>
      <c r="H31" s="30"/>
      <c r="I31" s="30"/>
      <c r="J31" s="30"/>
      <c r="K31" s="30"/>
      <c r="L31" s="30"/>
      <c r="M31" s="30"/>
    </row>
    <row r="32" spans="2:13" s="10" customFormat="1" ht="22" customHeight="1" x14ac:dyDescent="0.35">
      <c r="B32" s="13" t="str">
        <f>IF('5.4'!$B$3="x","x"," ")</f>
        <v>x</v>
      </c>
      <c r="C32" s="13" t="str">
        <f>IF('5.4'!$C$3="x","x"," ")</f>
        <v xml:space="preserve"> </v>
      </c>
      <c r="D32" s="13" t="str">
        <f>IF('5.4'!$D$3="x", "x", " ")</f>
        <v xml:space="preserve"> </v>
      </c>
      <c r="F32" s="30" t="s">
        <v>22</v>
      </c>
      <c r="G32" s="30"/>
      <c r="H32" s="30"/>
      <c r="I32" s="30"/>
      <c r="J32" s="30"/>
      <c r="K32" s="30"/>
      <c r="L32" s="30"/>
      <c r="M32" s="30"/>
    </row>
    <row r="36" spans="6:11" ht="33.5" x14ac:dyDescent="0.75">
      <c r="F36" s="2" t="s">
        <v>47</v>
      </c>
    </row>
    <row r="37" spans="6:11" x14ac:dyDescent="0.35">
      <c r="F37" s="26" t="s">
        <v>53</v>
      </c>
      <c r="G37" s="26"/>
      <c r="H37">
        <f>COUNTIF(D12:D32,"x")</f>
        <v>0</v>
      </c>
    </row>
    <row r="38" spans="6:11" x14ac:dyDescent="0.35">
      <c r="F38" s="26" t="s">
        <v>54</v>
      </c>
      <c r="G38" s="26"/>
      <c r="H38">
        <v>17</v>
      </c>
    </row>
    <row r="39" spans="6:11" ht="31" x14ac:dyDescent="0.7">
      <c r="H39" s="3">
        <f>COUNTIF($B$12:$B$32,"x")/(17-COUNTIF($D$12:$D$32,"x"))</f>
        <v>0.94117647058823528</v>
      </c>
    </row>
    <row r="41" spans="6:11" x14ac:dyDescent="0.35">
      <c r="F41" t="s">
        <v>49</v>
      </c>
    </row>
    <row r="43" spans="6:11" x14ac:dyDescent="0.35">
      <c r="G43" s="25" t="s">
        <v>59</v>
      </c>
      <c r="H43" s="25"/>
      <c r="I43" s="25"/>
      <c r="J43" s="25"/>
      <c r="K43" s="25"/>
    </row>
    <row r="44" spans="6:11" x14ac:dyDescent="0.35">
      <c r="G44" s="25"/>
      <c r="H44" s="25"/>
      <c r="I44" s="25"/>
      <c r="J44" s="25"/>
      <c r="K44" s="25"/>
    </row>
    <row r="45" spans="6:11" x14ac:dyDescent="0.35">
      <c r="G45" s="25"/>
      <c r="H45" s="25"/>
      <c r="I45" s="25"/>
      <c r="J45" s="25"/>
      <c r="K45" s="25"/>
    </row>
    <row r="46" spans="6:11" x14ac:dyDescent="0.35">
      <c r="G46" s="25"/>
      <c r="H46" s="25"/>
      <c r="I46" s="25"/>
      <c r="J46" s="25"/>
      <c r="K46" s="25"/>
    </row>
    <row r="47" spans="6:11" x14ac:dyDescent="0.35">
      <c r="G47" s="25"/>
      <c r="H47" s="25"/>
      <c r="I47" s="25"/>
      <c r="J47" s="25"/>
      <c r="K47" s="25"/>
    </row>
    <row r="48" spans="6:11" x14ac:dyDescent="0.35">
      <c r="G48" s="25"/>
      <c r="H48" s="25"/>
      <c r="I48" s="25"/>
      <c r="J48" s="25"/>
      <c r="K48" s="25"/>
    </row>
    <row r="49" spans="7:11" x14ac:dyDescent="0.35">
      <c r="G49" s="25"/>
      <c r="H49" s="25"/>
      <c r="I49" s="25"/>
      <c r="J49" s="25"/>
      <c r="K49" s="25"/>
    </row>
    <row r="50" spans="7:11" x14ac:dyDescent="0.35">
      <c r="G50" s="25"/>
      <c r="H50" s="25"/>
      <c r="I50" s="25"/>
      <c r="J50" s="25"/>
      <c r="K50" s="25"/>
    </row>
    <row r="51" spans="7:11" x14ac:dyDescent="0.35">
      <c r="G51" s="25"/>
      <c r="H51" s="25"/>
      <c r="I51" s="25"/>
      <c r="J51" s="25"/>
      <c r="K51" s="25"/>
    </row>
    <row r="52" spans="7:11" x14ac:dyDescent="0.35">
      <c r="G52" s="25"/>
      <c r="H52" s="25"/>
      <c r="I52" s="25"/>
      <c r="J52" s="25"/>
      <c r="K52" s="25"/>
    </row>
    <row r="53" spans="7:11" x14ac:dyDescent="0.35">
      <c r="G53" s="25"/>
      <c r="H53" s="25"/>
      <c r="I53" s="25"/>
      <c r="J53" s="25"/>
      <c r="K53" s="25"/>
    </row>
    <row r="54" spans="7:11" x14ac:dyDescent="0.35">
      <c r="G54" s="25"/>
      <c r="H54" s="25"/>
      <c r="I54" s="25"/>
      <c r="J54" s="25"/>
      <c r="K54" s="25"/>
    </row>
    <row r="55" spans="7:11" x14ac:dyDescent="0.35">
      <c r="G55" s="25"/>
      <c r="H55" s="25"/>
      <c r="I55" s="25"/>
      <c r="J55" s="25"/>
      <c r="K55" s="25"/>
    </row>
    <row r="56" spans="7:11" x14ac:dyDescent="0.35">
      <c r="G56" s="25"/>
      <c r="H56" s="25"/>
      <c r="I56" s="25"/>
      <c r="J56" s="25"/>
      <c r="K56" s="25"/>
    </row>
    <row r="57" spans="7:11" x14ac:dyDescent="0.35">
      <c r="G57" s="25"/>
      <c r="H57" s="25"/>
      <c r="I57" s="25"/>
      <c r="J57" s="25"/>
      <c r="K57" s="25"/>
    </row>
    <row r="58" spans="7:11" x14ac:dyDescent="0.35">
      <c r="G58" s="25"/>
      <c r="H58" s="25"/>
      <c r="I58" s="25"/>
      <c r="J58" s="25"/>
      <c r="K58" s="25"/>
    </row>
    <row r="59" spans="7:11" x14ac:dyDescent="0.35">
      <c r="G59" s="25"/>
      <c r="H59" s="25"/>
      <c r="I59" s="25"/>
      <c r="J59" s="25"/>
      <c r="K59" s="25"/>
    </row>
    <row r="60" spans="7:11" x14ac:dyDescent="0.35">
      <c r="G60" s="25"/>
      <c r="H60" s="25"/>
      <c r="I60" s="25"/>
      <c r="J60" s="25"/>
      <c r="K60" s="25"/>
    </row>
    <row r="61" spans="7:11" x14ac:dyDescent="0.35">
      <c r="G61" s="25"/>
      <c r="H61" s="25"/>
      <c r="I61" s="25"/>
      <c r="J61" s="25"/>
      <c r="K61" s="25"/>
    </row>
    <row r="62" spans="7:11" x14ac:dyDescent="0.35">
      <c r="G62" s="25"/>
      <c r="H62" s="25"/>
      <c r="I62" s="25"/>
      <c r="J62" s="25"/>
      <c r="K62" s="25"/>
    </row>
    <row r="63" spans="7:11" x14ac:dyDescent="0.35">
      <c r="G63" s="25"/>
      <c r="H63" s="25"/>
      <c r="I63" s="25"/>
      <c r="J63" s="25"/>
      <c r="K63" s="25"/>
    </row>
    <row r="64" spans="7:11" x14ac:dyDescent="0.35">
      <c r="G64" s="25"/>
      <c r="H64" s="25"/>
      <c r="I64" s="25"/>
      <c r="J64" s="25"/>
      <c r="K64" s="25"/>
    </row>
    <row r="65" spans="7:11" x14ac:dyDescent="0.35">
      <c r="G65" s="25"/>
      <c r="H65" s="25"/>
      <c r="I65" s="25"/>
      <c r="J65" s="25"/>
      <c r="K65" s="25"/>
    </row>
    <row r="66" spans="7:11" x14ac:dyDescent="0.35">
      <c r="G66" s="25"/>
      <c r="H66" s="25"/>
      <c r="I66" s="25"/>
      <c r="J66" s="25"/>
      <c r="K66" s="25"/>
    </row>
    <row r="67" spans="7:11" x14ac:dyDescent="0.35">
      <c r="G67" s="25"/>
      <c r="H67" s="25"/>
      <c r="I67" s="25"/>
      <c r="J67" s="25"/>
      <c r="K67" s="25"/>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25" t="s">
        <v>38</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68</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4" sqref="O14"/>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15" customHeight="1" x14ac:dyDescent="0.35">
      <c r="A4"/>
      <c r="B4" s="1"/>
      <c r="C4" s="1"/>
      <c r="D4" s="1"/>
      <c r="E4"/>
      <c r="F4" s="25" t="s">
        <v>39</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69</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7" sqref="P17"/>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14</v>
      </c>
      <c r="G3"/>
      <c r="H3"/>
      <c r="I3"/>
      <c r="J3"/>
      <c r="K3"/>
      <c r="L3"/>
      <c r="M3"/>
      <c r="N3"/>
      <c r="O3"/>
      <c r="P3"/>
      <c r="Q3"/>
      <c r="R3"/>
    </row>
    <row r="4" spans="1:18" ht="48" customHeight="1" x14ac:dyDescent="0.35">
      <c r="A4"/>
      <c r="B4" s="1"/>
      <c r="C4" s="1"/>
      <c r="D4" s="1"/>
      <c r="E4"/>
      <c r="F4" s="25" t="s">
        <v>40</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70</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N22" sqref="N22"/>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16</v>
      </c>
      <c r="G3"/>
      <c r="H3"/>
      <c r="I3"/>
      <c r="J3"/>
      <c r="K3"/>
      <c r="L3"/>
      <c r="M3"/>
      <c r="N3"/>
      <c r="O3"/>
      <c r="P3"/>
      <c r="Q3"/>
      <c r="R3"/>
    </row>
    <row r="4" spans="1:18" ht="32.15" customHeight="1" x14ac:dyDescent="0.35">
      <c r="A4"/>
      <c r="B4" s="1"/>
      <c r="C4" s="1"/>
      <c r="D4" s="1"/>
      <c r="E4"/>
      <c r="F4" s="25" t="s">
        <v>41</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71</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15" customHeight="1" x14ac:dyDescent="0.35">
      <c r="A4"/>
      <c r="B4" s="1"/>
      <c r="C4" s="1"/>
      <c r="D4" s="1"/>
      <c r="E4"/>
      <c r="F4" s="25" t="s">
        <v>42</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72</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Q15" sqref="Q15"/>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25" t="s">
        <v>43</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73</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topLeftCell="A3" workbookViewId="0">
      <selection activeCell="J8" sqref="J8:M27"/>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20</v>
      </c>
      <c r="G3"/>
      <c r="H3"/>
      <c r="I3"/>
      <c r="J3"/>
      <c r="K3"/>
      <c r="L3"/>
      <c r="M3"/>
      <c r="N3"/>
      <c r="O3"/>
      <c r="P3"/>
      <c r="Q3"/>
      <c r="R3"/>
    </row>
    <row r="4" spans="1:18" ht="32.15" customHeight="1" x14ac:dyDescent="0.35">
      <c r="A4"/>
      <c r="B4" s="1"/>
      <c r="C4" s="1"/>
      <c r="D4" s="1"/>
      <c r="E4"/>
      <c r="F4" s="25" t="s">
        <v>44</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74</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4" sqref="P14"/>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21</v>
      </c>
      <c r="G3"/>
      <c r="H3"/>
      <c r="I3"/>
      <c r="J3"/>
      <c r="K3"/>
      <c r="L3"/>
      <c r="M3"/>
      <c r="N3"/>
      <c r="O3"/>
      <c r="P3"/>
      <c r="Q3"/>
      <c r="R3"/>
    </row>
    <row r="4" spans="1:18" ht="32.15" customHeight="1" x14ac:dyDescent="0.35">
      <c r="A4"/>
      <c r="B4" s="1"/>
      <c r="C4" s="1"/>
      <c r="D4" s="1"/>
      <c r="E4"/>
      <c r="F4" s="25" t="s">
        <v>45</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75</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35" sqref="B35"/>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15" customHeight="1" x14ac:dyDescent="0.35">
      <c r="A4"/>
      <c r="B4" s="1"/>
      <c r="C4" s="1"/>
      <c r="D4" s="1"/>
      <c r="E4"/>
      <c r="F4" s="25" t="s">
        <v>46</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76</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zoomScaleNormal="100" workbookViewId="0">
      <selection activeCell="J8" sqref="J8:M27"/>
    </sheetView>
  </sheetViews>
  <sheetFormatPr defaultColWidth="10.83203125" defaultRowHeight="15.5" x14ac:dyDescent="0.35"/>
  <cols>
    <col min="1" max="1" width="10.83203125" style="4"/>
    <col min="2" max="4" width="3.58203125" style="5" customWidth="1"/>
    <col min="5" max="5" width="3" style="4" customWidth="1"/>
    <col min="6" max="13" width="10.83203125" style="4"/>
    <col min="14" max="14" width="5.58203125" style="4" customWidth="1"/>
    <col min="15" max="16384" width="10.83203125" style="4"/>
  </cols>
  <sheetData>
    <row r="1" spans="1:16" customFormat="1" ht="23.5" x14ac:dyDescent="0.55000000000000004">
      <c r="A1" s="34" t="s">
        <v>57</v>
      </c>
      <c r="B1" s="34"/>
      <c r="C1" s="34"/>
      <c r="D1" s="1"/>
      <c r="F1" s="7" t="s">
        <v>1</v>
      </c>
    </row>
    <row r="2" spans="1:16" customFormat="1" x14ac:dyDescent="0.35">
      <c r="B2" s="1" t="s">
        <v>23</v>
      </c>
      <c r="C2" s="1" t="s">
        <v>24</v>
      </c>
      <c r="D2" s="1" t="s">
        <v>25</v>
      </c>
    </row>
    <row r="3" spans="1:16" customFormat="1" ht="18.5" x14ac:dyDescent="0.45">
      <c r="B3" s="6"/>
      <c r="C3" s="6" t="s">
        <v>29</v>
      </c>
      <c r="D3" s="6"/>
      <c r="F3" s="8" t="s">
        <v>2</v>
      </c>
    </row>
    <row r="4" spans="1:16" customFormat="1" ht="32.15" customHeight="1" x14ac:dyDescent="0.35">
      <c r="B4" s="1"/>
      <c r="C4" s="1"/>
      <c r="D4" s="1"/>
      <c r="F4" s="25" t="s">
        <v>28</v>
      </c>
      <c r="G4" s="25"/>
      <c r="H4" s="25"/>
      <c r="I4" s="25"/>
      <c r="J4" s="25"/>
      <c r="K4" s="25"/>
      <c r="L4" s="25"/>
      <c r="M4" s="25"/>
      <c r="N4" s="25"/>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23"/>
      <c r="C8" s="23"/>
      <c r="D8" s="23"/>
      <c r="E8" s="23"/>
      <c r="F8" s="23"/>
      <c r="G8" s="23"/>
      <c r="H8" s="23"/>
      <c r="I8" s="20"/>
      <c r="J8" s="35" t="s">
        <v>79</v>
      </c>
      <c r="K8" s="35"/>
      <c r="L8" s="35"/>
      <c r="M8" s="35"/>
      <c r="N8" s="20"/>
      <c r="O8" s="20"/>
      <c r="P8" s="20"/>
    </row>
    <row r="9" spans="1:16" x14ac:dyDescent="0.35">
      <c r="A9" s="20"/>
      <c r="B9" s="23"/>
      <c r="C9" s="23"/>
      <c r="D9" s="23"/>
      <c r="E9" s="23"/>
      <c r="F9" s="23"/>
      <c r="G9" s="23"/>
      <c r="H9" s="23"/>
      <c r="I9" s="20"/>
      <c r="J9" s="35"/>
      <c r="K9" s="35"/>
      <c r="L9" s="35"/>
      <c r="M9" s="35"/>
      <c r="N9" s="20"/>
      <c r="O9" s="20"/>
      <c r="P9" s="20"/>
    </row>
    <row r="10" spans="1:16" x14ac:dyDescent="0.35">
      <c r="A10" s="20"/>
      <c r="B10" s="23"/>
      <c r="C10" s="23"/>
      <c r="D10" s="23"/>
      <c r="E10" s="23"/>
      <c r="F10" s="23"/>
      <c r="G10" s="23"/>
      <c r="H10" s="23"/>
      <c r="I10" s="20"/>
      <c r="J10" s="35"/>
      <c r="K10" s="35"/>
      <c r="L10" s="35"/>
      <c r="M10" s="35"/>
      <c r="N10" s="20"/>
      <c r="O10" s="20"/>
      <c r="P10" s="20"/>
    </row>
    <row r="11" spans="1:16" x14ac:dyDescent="0.35">
      <c r="A11" s="20"/>
      <c r="B11" s="23"/>
      <c r="C11" s="23"/>
      <c r="D11" s="23"/>
      <c r="E11" s="23"/>
      <c r="F11" s="23"/>
      <c r="G11" s="23"/>
      <c r="H11" s="23"/>
      <c r="I11" s="20"/>
      <c r="J11" s="35"/>
      <c r="K11" s="35"/>
      <c r="L11" s="35"/>
      <c r="M11" s="35"/>
      <c r="N11" s="20"/>
      <c r="O11" s="20"/>
      <c r="P11" s="20"/>
    </row>
    <row r="12" spans="1:16" x14ac:dyDescent="0.35">
      <c r="A12" s="20"/>
      <c r="B12" s="23"/>
      <c r="C12" s="23"/>
      <c r="D12" s="23"/>
      <c r="E12" s="23"/>
      <c r="F12" s="23"/>
      <c r="G12" s="23"/>
      <c r="H12" s="23"/>
      <c r="I12" s="20"/>
      <c r="J12" s="35"/>
      <c r="K12" s="35"/>
      <c r="L12" s="35"/>
      <c r="M12" s="35"/>
      <c r="N12" s="20"/>
      <c r="O12" s="20"/>
      <c r="P12" s="20"/>
    </row>
    <row r="13" spans="1:16" x14ac:dyDescent="0.35">
      <c r="A13" s="20"/>
      <c r="B13" s="23"/>
      <c r="C13" s="23"/>
      <c r="D13" s="23"/>
      <c r="E13" s="23"/>
      <c r="F13" s="23"/>
      <c r="G13" s="23"/>
      <c r="H13" s="23"/>
      <c r="I13" s="20"/>
      <c r="J13" s="35"/>
      <c r="K13" s="35"/>
      <c r="L13" s="35"/>
      <c r="M13" s="35"/>
      <c r="N13" s="20"/>
      <c r="O13" s="20"/>
      <c r="P13" s="20"/>
    </row>
    <row r="14" spans="1:16" x14ac:dyDescent="0.35">
      <c r="A14" s="20"/>
      <c r="B14" s="23"/>
      <c r="C14" s="23"/>
      <c r="D14" s="23"/>
      <c r="E14" s="23"/>
      <c r="F14" s="23"/>
      <c r="G14" s="23"/>
      <c r="H14" s="23"/>
      <c r="I14" s="20"/>
      <c r="J14" s="35"/>
      <c r="K14" s="35"/>
      <c r="L14" s="35"/>
      <c r="M14" s="35"/>
      <c r="N14" s="20"/>
      <c r="O14" s="20"/>
      <c r="P14" s="20"/>
    </row>
    <row r="15" spans="1:16" x14ac:dyDescent="0.35">
      <c r="A15" s="20"/>
      <c r="B15" s="23"/>
      <c r="C15" s="23"/>
      <c r="D15" s="23"/>
      <c r="E15" s="23"/>
      <c r="F15" s="23"/>
      <c r="G15" s="23"/>
      <c r="H15" s="23"/>
      <c r="I15" s="20"/>
      <c r="J15" s="35"/>
      <c r="K15" s="35"/>
      <c r="L15" s="35"/>
      <c r="M15" s="35"/>
      <c r="N15" s="20"/>
      <c r="O15" s="20"/>
      <c r="P15" s="20"/>
    </row>
    <row r="16" spans="1:16"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t="s">
        <v>26</v>
      </c>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2"/>
      <c r="C30" s="22"/>
      <c r="D30" s="22"/>
      <c r="E30" s="22"/>
      <c r="F30" s="22"/>
      <c r="G30" s="20"/>
      <c r="H30" s="20"/>
      <c r="I30" s="20"/>
      <c r="J30" s="20"/>
      <c r="K30" s="20"/>
      <c r="L30" s="20"/>
      <c r="M30" s="20"/>
      <c r="N30" s="20"/>
      <c r="O30" s="20"/>
      <c r="P30" s="20"/>
    </row>
    <row r="31" spans="1:16" x14ac:dyDescent="0.35">
      <c r="A31" s="20"/>
      <c r="B31" s="23"/>
      <c r="C31" s="23"/>
      <c r="D31" s="23"/>
      <c r="E31" s="23"/>
      <c r="F31" s="23"/>
      <c r="G31" s="23"/>
      <c r="H31" s="23"/>
      <c r="I31" s="23"/>
      <c r="J31" s="23"/>
      <c r="K31" s="23"/>
      <c r="L31" s="23"/>
      <c r="M31" s="23"/>
      <c r="N31" s="23"/>
      <c r="O31" s="23"/>
      <c r="P31" s="23"/>
    </row>
    <row r="32" spans="1:16" x14ac:dyDescent="0.35">
      <c r="A32" s="20"/>
      <c r="B32" s="23"/>
      <c r="C32" s="23"/>
      <c r="D32" s="23"/>
      <c r="E32" s="23"/>
      <c r="F32" s="23"/>
      <c r="G32" s="23"/>
      <c r="H32" s="23"/>
      <c r="I32" s="23"/>
      <c r="J32" s="20"/>
      <c r="K32" s="20"/>
      <c r="L32" s="20"/>
      <c r="M32" s="20"/>
      <c r="N32" s="20"/>
      <c r="O32" s="20"/>
      <c r="P32" s="20"/>
    </row>
    <row r="33" spans="1:16" x14ac:dyDescent="0.35">
      <c r="A33" s="20"/>
      <c r="B33" s="23"/>
      <c r="C33" s="23"/>
      <c r="D33" s="23"/>
      <c r="E33" s="23"/>
      <c r="F33" s="23"/>
      <c r="G33" s="23"/>
      <c r="H33" s="23"/>
      <c r="I33" s="23"/>
      <c r="J33" s="23"/>
      <c r="K33" s="23"/>
      <c r="L33" s="20"/>
      <c r="M33" s="20"/>
      <c r="N33" s="20"/>
      <c r="O33" s="20"/>
      <c r="P33" s="20"/>
    </row>
    <row r="34" spans="1:16" x14ac:dyDescent="0.35">
      <c r="A34" s="20"/>
      <c r="B34" s="23"/>
      <c r="C34" s="21"/>
      <c r="D34" s="21"/>
      <c r="E34" s="20"/>
      <c r="F34" s="20"/>
      <c r="G34" s="20"/>
      <c r="H34" s="20"/>
      <c r="I34" s="20"/>
      <c r="J34" s="20"/>
      <c r="K34" s="20"/>
      <c r="L34" s="20"/>
      <c r="M34" s="20"/>
      <c r="N34" s="20"/>
      <c r="O34" s="20"/>
      <c r="P34" s="20"/>
    </row>
    <row r="35" spans="1:16" x14ac:dyDescent="0.35">
      <c r="A35" s="20"/>
      <c r="B35" s="23"/>
      <c r="C35" s="23"/>
      <c r="D35" s="23"/>
      <c r="E35" s="23"/>
      <c r="F35" s="23"/>
      <c r="G35" s="23"/>
      <c r="H35" s="23"/>
      <c r="I35" s="23"/>
      <c r="J35" s="23"/>
      <c r="K35" s="23"/>
      <c r="L35" s="23"/>
      <c r="M35" s="20"/>
      <c r="N35" s="20"/>
      <c r="O35" s="20"/>
      <c r="P35" s="20"/>
    </row>
    <row r="36" spans="1:16" x14ac:dyDescent="0.35">
      <c r="A36" s="20"/>
      <c r="B36" s="23"/>
      <c r="C36" s="21"/>
      <c r="D36" s="21"/>
      <c r="E36" s="20"/>
      <c r="F36" s="20"/>
      <c r="G36" s="20"/>
      <c r="H36" s="20"/>
      <c r="I36" s="20"/>
      <c r="J36" s="20"/>
      <c r="K36" s="20"/>
      <c r="L36" s="20"/>
      <c r="M36" s="20"/>
      <c r="N36" s="20"/>
      <c r="O36" s="20"/>
      <c r="P36" s="20"/>
    </row>
    <row r="37" spans="1:16" x14ac:dyDescent="0.35">
      <c r="A37" s="20"/>
      <c r="B37" s="23"/>
      <c r="C37" s="23"/>
      <c r="D37" s="23"/>
      <c r="E37" s="23"/>
      <c r="F37" s="23"/>
      <c r="G37" s="23"/>
      <c r="H37" s="23"/>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O16" sqref="O16"/>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5" width="10.83203125" style="4"/>
  </cols>
  <sheetData>
    <row r="1" spans="1:16" ht="23.5" x14ac:dyDescent="0.55000000000000004">
      <c r="A1" s="34" t="s">
        <v>57</v>
      </c>
      <c r="B1" s="34"/>
      <c r="C1" s="34"/>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t="s">
        <v>26</v>
      </c>
      <c r="D3" s="6" t="s">
        <v>26</v>
      </c>
      <c r="E3"/>
      <c r="F3" s="8" t="s">
        <v>3</v>
      </c>
      <c r="G3"/>
      <c r="H3"/>
      <c r="I3"/>
      <c r="J3"/>
      <c r="K3"/>
      <c r="L3"/>
      <c r="M3"/>
      <c r="N3"/>
      <c r="O3"/>
    </row>
    <row r="4" spans="1:16" ht="48" customHeight="1" x14ac:dyDescent="0.35">
      <c r="A4"/>
      <c r="B4" s="1"/>
      <c r="C4" s="1"/>
      <c r="D4" s="1"/>
      <c r="E4"/>
      <c r="F4" s="25" t="s">
        <v>31</v>
      </c>
      <c r="G4" s="25"/>
      <c r="H4" s="25"/>
      <c r="I4" s="25"/>
      <c r="J4" s="25"/>
      <c r="K4" s="25"/>
      <c r="L4" s="25"/>
      <c r="M4" s="25"/>
      <c r="N4" s="25"/>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3"/>
      <c r="C8" s="23"/>
      <c r="D8" s="23"/>
      <c r="E8" s="23"/>
      <c r="F8" s="23"/>
      <c r="G8" s="23"/>
      <c r="H8" s="23"/>
      <c r="I8" s="20"/>
      <c r="J8" s="35" t="s">
        <v>61</v>
      </c>
      <c r="K8" s="35"/>
      <c r="L8" s="35"/>
      <c r="M8" s="35"/>
      <c r="N8" s="20"/>
      <c r="O8" s="20"/>
      <c r="P8" s="20"/>
    </row>
    <row r="9" spans="1:16" x14ac:dyDescent="0.35">
      <c r="A9" s="20"/>
      <c r="B9" s="23"/>
      <c r="C9" s="23"/>
      <c r="D9" s="23"/>
      <c r="E9" s="23"/>
      <c r="F9" s="23"/>
      <c r="G9" s="23"/>
      <c r="H9" s="23"/>
      <c r="I9" s="20"/>
      <c r="J9" s="35"/>
      <c r="K9" s="35"/>
      <c r="L9" s="35"/>
      <c r="M9" s="35"/>
      <c r="N9" s="20"/>
      <c r="O9" s="20"/>
      <c r="P9" s="20"/>
    </row>
    <row r="10" spans="1:16" x14ac:dyDescent="0.35">
      <c r="A10" s="20"/>
      <c r="B10" s="23"/>
      <c r="C10" s="23"/>
      <c r="D10" s="23"/>
      <c r="E10" s="23"/>
      <c r="F10" s="23"/>
      <c r="G10" s="23"/>
      <c r="H10" s="23"/>
      <c r="I10" s="20"/>
      <c r="J10" s="35"/>
      <c r="K10" s="35"/>
      <c r="L10" s="35"/>
      <c r="M10" s="35"/>
      <c r="N10" s="20"/>
      <c r="O10" s="20"/>
      <c r="P10" s="20"/>
    </row>
    <row r="11" spans="1:16" x14ac:dyDescent="0.35">
      <c r="A11" s="20"/>
      <c r="B11" s="23"/>
      <c r="C11" s="23"/>
      <c r="D11" s="23"/>
      <c r="E11" s="23"/>
      <c r="F11" s="23"/>
      <c r="G11" s="23"/>
      <c r="H11" s="23"/>
      <c r="I11" s="20"/>
      <c r="J11" s="35"/>
      <c r="K11" s="35"/>
      <c r="L11" s="35"/>
      <c r="M11" s="35"/>
      <c r="N11" s="20"/>
      <c r="O11" s="20"/>
      <c r="P11" s="20"/>
    </row>
    <row r="12" spans="1:16" x14ac:dyDescent="0.35">
      <c r="A12" s="20"/>
      <c r="B12" s="23"/>
      <c r="C12" s="23"/>
      <c r="D12" s="23"/>
      <c r="E12" s="23"/>
      <c r="F12" s="23"/>
      <c r="G12" s="23"/>
      <c r="H12" s="23"/>
      <c r="I12" s="20"/>
      <c r="J12" s="35"/>
      <c r="K12" s="35"/>
      <c r="L12" s="35"/>
      <c r="M12" s="35"/>
      <c r="N12" s="20"/>
      <c r="O12" s="20"/>
      <c r="P12" s="20"/>
    </row>
    <row r="13" spans="1:16" x14ac:dyDescent="0.35">
      <c r="A13" s="20"/>
      <c r="B13" s="23"/>
      <c r="C13" s="23"/>
      <c r="D13" s="23"/>
      <c r="E13" s="23"/>
      <c r="F13" s="23"/>
      <c r="G13" s="23"/>
      <c r="H13" s="23"/>
      <c r="I13" s="20"/>
      <c r="J13" s="35"/>
      <c r="K13" s="35"/>
      <c r="L13" s="35"/>
      <c r="M13" s="35"/>
      <c r="N13" s="20"/>
      <c r="O13" s="20"/>
      <c r="P13" s="20"/>
    </row>
    <row r="14" spans="1:16" x14ac:dyDescent="0.35">
      <c r="A14" s="20"/>
      <c r="B14" s="23"/>
      <c r="C14" s="23"/>
      <c r="D14" s="23"/>
      <c r="E14" s="23"/>
      <c r="F14" s="23"/>
      <c r="G14" s="23"/>
      <c r="H14" s="23"/>
      <c r="I14" s="20"/>
      <c r="J14" s="35"/>
      <c r="K14" s="35"/>
      <c r="L14" s="35"/>
      <c r="M14" s="35"/>
      <c r="N14" s="20"/>
      <c r="O14" s="20"/>
      <c r="P14" s="20"/>
    </row>
    <row r="15" spans="1:16" x14ac:dyDescent="0.35">
      <c r="A15" s="20"/>
      <c r="B15" s="23"/>
      <c r="C15" s="23"/>
      <c r="D15" s="23"/>
      <c r="E15" s="23"/>
      <c r="F15" s="23"/>
      <c r="G15" s="23"/>
      <c r="H15" s="23"/>
      <c r="I15" s="20"/>
      <c r="J15" s="35"/>
      <c r="K15" s="35"/>
      <c r="L15" s="35"/>
      <c r="M15" s="35"/>
      <c r="N15" s="20"/>
      <c r="O15" s="20"/>
      <c r="P15" s="20"/>
    </row>
    <row r="16" spans="1:16"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23" sqref="O2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6" width="10.83203125" style="4"/>
  </cols>
  <sheetData>
    <row r="1" spans="1:16" ht="23.5" x14ac:dyDescent="0.55000000000000004">
      <c r="A1" s="34" t="s">
        <v>57</v>
      </c>
      <c r="B1" s="34"/>
      <c r="C1" s="34"/>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25" t="s">
        <v>32</v>
      </c>
      <c r="G4" s="25"/>
      <c r="H4" s="25"/>
      <c r="I4" s="25"/>
      <c r="J4" s="25"/>
      <c r="K4" s="25"/>
      <c r="L4" s="25"/>
      <c r="M4" s="25"/>
      <c r="N4" s="25"/>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3"/>
      <c r="C8" s="23"/>
      <c r="D8" s="23"/>
      <c r="E8" s="23"/>
      <c r="F8" s="23"/>
      <c r="G8" s="23"/>
      <c r="H8" s="23"/>
      <c r="I8" s="20"/>
      <c r="J8" s="35" t="s">
        <v>62</v>
      </c>
      <c r="K8" s="35"/>
      <c r="L8" s="35"/>
      <c r="M8" s="35"/>
      <c r="N8" s="20"/>
      <c r="O8" s="20"/>
      <c r="P8" s="20"/>
    </row>
    <row r="9" spans="1:16" x14ac:dyDescent="0.35">
      <c r="A9" s="20"/>
      <c r="B9" s="23"/>
      <c r="C9" s="23"/>
      <c r="D9" s="23"/>
      <c r="E9" s="23"/>
      <c r="F9" s="23"/>
      <c r="G9" s="23"/>
      <c r="H9" s="23"/>
      <c r="I9" s="20"/>
      <c r="J9" s="35"/>
      <c r="K9" s="35"/>
      <c r="L9" s="35"/>
      <c r="M9" s="35"/>
      <c r="N9" s="20"/>
      <c r="O9" s="20"/>
      <c r="P9" s="20"/>
    </row>
    <row r="10" spans="1:16" x14ac:dyDescent="0.35">
      <c r="A10" s="20"/>
      <c r="B10" s="23"/>
      <c r="C10" s="23"/>
      <c r="D10" s="23"/>
      <c r="E10" s="23"/>
      <c r="F10" s="23"/>
      <c r="G10" s="23"/>
      <c r="H10" s="23"/>
      <c r="I10" s="20"/>
      <c r="J10" s="35"/>
      <c r="K10" s="35"/>
      <c r="L10" s="35"/>
      <c r="M10" s="35"/>
      <c r="N10" s="20"/>
      <c r="O10" s="20"/>
      <c r="P10" s="20"/>
    </row>
    <row r="11" spans="1:16" x14ac:dyDescent="0.35">
      <c r="A11" s="20"/>
      <c r="B11" s="23"/>
      <c r="C11" s="23"/>
      <c r="D11" s="23"/>
      <c r="E11" s="23"/>
      <c r="F11" s="23"/>
      <c r="G11" s="23"/>
      <c r="H11" s="23"/>
      <c r="I11" s="20"/>
      <c r="J11" s="35"/>
      <c r="K11" s="35"/>
      <c r="L11" s="35"/>
      <c r="M11" s="35"/>
      <c r="N11" s="20"/>
      <c r="O11" s="20"/>
      <c r="P11" s="20"/>
    </row>
    <row r="12" spans="1:16" x14ac:dyDescent="0.35">
      <c r="A12" s="20"/>
      <c r="B12" s="23"/>
      <c r="C12" s="23"/>
      <c r="D12" s="23"/>
      <c r="E12" s="23"/>
      <c r="F12" s="23"/>
      <c r="G12" s="23"/>
      <c r="H12" s="23"/>
      <c r="I12" s="20"/>
      <c r="J12" s="35"/>
      <c r="K12" s="35"/>
      <c r="L12" s="35"/>
      <c r="M12" s="35"/>
      <c r="N12" s="20"/>
      <c r="O12" s="20"/>
      <c r="P12" s="20"/>
    </row>
    <row r="13" spans="1:16" x14ac:dyDescent="0.35">
      <c r="A13" s="20"/>
      <c r="B13" s="23"/>
      <c r="C13" s="23"/>
      <c r="D13" s="23"/>
      <c r="E13" s="23"/>
      <c r="F13" s="23"/>
      <c r="G13" s="23"/>
      <c r="H13" s="23"/>
      <c r="I13" s="20"/>
      <c r="J13" s="35"/>
      <c r="K13" s="35"/>
      <c r="L13" s="35"/>
      <c r="M13" s="35"/>
      <c r="N13" s="20"/>
      <c r="O13" s="20"/>
      <c r="P13" s="20"/>
    </row>
    <row r="14" spans="1:16" x14ac:dyDescent="0.35">
      <c r="A14" s="20"/>
      <c r="B14" s="23"/>
      <c r="C14" s="23"/>
      <c r="D14" s="23"/>
      <c r="E14" s="23"/>
      <c r="F14" s="23"/>
      <c r="G14" s="23"/>
      <c r="H14" s="23"/>
      <c r="I14" s="20"/>
      <c r="J14" s="35"/>
      <c r="K14" s="35"/>
      <c r="L14" s="35"/>
      <c r="M14" s="35"/>
      <c r="N14" s="20"/>
      <c r="O14" s="20"/>
      <c r="P14" s="20"/>
    </row>
    <row r="15" spans="1:16" x14ac:dyDescent="0.35">
      <c r="A15" s="20"/>
      <c r="B15" s="23"/>
      <c r="C15" s="23"/>
      <c r="D15" s="23"/>
      <c r="E15" s="23"/>
      <c r="F15" s="23"/>
      <c r="G15" s="23"/>
      <c r="H15" s="23"/>
      <c r="I15" s="20"/>
      <c r="J15" s="35"/>
      <c r="K15" s="35"/>
      <c r="L15" s="35"/>
      <c r="M15" s="35"/>
      <c r="N15" s="20"/>
      <c r="O15" s="20"/>
      <c r="P15" s="20"/>
    </row>
    <row r="16" spans="1:16"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N16" sqref="N16"/>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15" customHeight="1" x14ac:dyDescent="0.35">
      <c r="A4"/>
      <c r="B4" s="1"/>
      <c r="C4" s="1"/>
      <c r="D4" s="1"/>
      <c r="E4"/>
      <c r="F4" s="25" t="s">
        <v>33</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63</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115" zoomScaleNormal="115" workbookViewId="0">
      <selection activeCell="O14" sqref="O14"/>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7" width="10.83203125" style="4"/>
  </cols>
  <sheetData>
    <row r="1" spans="1:17" ht="23.5" x14ac:dyDescent="0.55000000000000004">
      <c r="A1" s="34" t="s">
        <v>57</v>
      </c>
      <c r="B1" s="34"/>
      <c r="C1" s="34"/>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25" t="s">
        <v>34</v>
      </c>
      <c r="G4" s="25"/>
      <c r="H4" s="25"/>
      <c r="I4" s="25"/>
      <c r="J4" s="25"/>
      <c r="K4" s="25"/>
      <c r="L4" s="25"/>
      <c r="M4" s="25"/>
      <c r="N4" s="25"/>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x14ac:dyDescent="0.35">
      <c r="A8" s="20"/>
      <c r="B8" s="23"/>
      <c r="C8" s="23"/>
      <c r="D8" s="23"/>
      <c r="E8" s="23"/>
      <c r="F8" s="23"/>
      <c r="G8" s="23"/>
      <c r="H8" s="23"/>
      <c r="I8" s="20"/>
      <c r="J8" s="35" t="s">
        <v>64</v>
      </c>
      <c r="K8" s="35"/>
      <c r="L8" s="35"/>
      <c r="M8" s="35"/>
      <c r="N8" s="20"/>
      <c r="O8" s="20"/>
      <c r="P8" s="20"/>
    </row>
    <row r="9" spans="1:17" x14ac:dyDescent="0.35">
      <c r="A9" s="20"/>
      <c r="B9" s="23"/>
      <c r="C9" s="23"/>
      <c r="D9" s="23"/>
      <c r="E9" s="23"/>
      <c r="F9" s="23"/>
      <c r="G9" s="23"/>
      <c r="H9" s="23"/>
      <c r="I9" s="20"/>
      <c r="J9" s="35"/>
      <c r="K9" s="35"/>
      <c r="L9" s="35"/>
      <c r="M9" s="35"/>
      <c r="N9" s="20"/>
      <c r="O9" s="20"/>
      <c r="P9" s="20"/>
    </row>
    <row r="10" spans="1:17" x14ac:dyDescent="0.35">
      <c r="A10" s="20"/>
      <c r="B10" s="23"/>
      <c r="C10" s="23"/>
      <c r="D10" s="23"/>
      <c r="E10" s="23"/>
      <c r="F10" s="23"/>
      <c r="G10" s="23"/>
      <c r="H10" s="23"/>
      <c r="I10" s="20"/>
      <c r="J10" s="35"/>
      <c r="K10" s="35"/>
      <c r="L10" s="35"/>
      <c r="M10" s="35"/>
      <c r="N10" s="20"/>
      <c r="O10" s="20"/>
      <c r="P10" s="20"/>
    </row>
    <row r="11" spans="1:17" x14ac:dyDescent="0.35">
      <c r="A11" s="20"/>
      <c r="B11" s="23"/>
      <c r="C11" s="23"/>
      <c r="D11" s="23"/>
      <c r="E11" s="23"/>
      <c r="F11" s="23"/>
      <c r="G11" s="23"/>
      <c r="H11" s="23"/>
      <c r="I11" s="20"/>
      <c r="J11" s="35"/>
      <c r="K11" s="35"/>
      <c r="L11" s="35"/>
      <c r="M11" s="35"/>
      <c r="N11" s="20"/>
      <c r="O11" s="20"/>
      <c r="P11" s="20"/>
    </row>
    <row r="12" spans="1:17" x14ac:dyDescent="0.35">
      <c r="A12" s="20"/>
      <c r="B12" s="23"/>
      <c r="C12" s="23"/>
      <c r="D12" s="23"/>
      <c r="E12" s="23"/>
      <c r="F12" s="23"/>
      <c r="G12" s="23"/>
      <c r="H12" s="23"/>
      <c r="I12" s="20"/>
      <c r="J12" s="35"/>
      <c r="K12" s="35"/>
      <c r="L12" s="35"/>
      <c r="M12" s="35"/>
      <c r="N12" s="20"/>
      <c r="O12" s="20"/>
      <c r="P12" s="20"/>
    </row>
    <row r="13" spans="1:17" x14ac:dyDescent="0.35">
      <c r="A13" s="20"/>
      <c r="B13" s="23"/>
      <c r="C13" s="23"/>
      <c r="D13" s="23"/>
      <c r="E13" s="23"/>
      <c r="F13" s="23"/>
      <c r="G13" s="23"/>
      <c r="H13" s="23"/>
      <c r="I13" s="20"/>
      <c r="J13" s="35"/>
      <c r="K13" s="35"/>
      <c r="L13" s="35"/>
      <c r="M13" s="35"/>
      <c r="N13" s="20"/>
      <c r="O13" s="20"/>
      <c r="P13" s="20"/>
    </row>
    <row r="14" spans="1:17" x14ac:dyDescent="0.35">
      <c r="A14" s="20"/>
      <c r="B14" s="23"/>
      <c r="C14" s="23"/>
      <c r="D14" s="23"/>
      <c r="E14" s="23"/>
      <c r="F14" s="23"/>
      <c r="G14" s="23"/>
      <c r="H14" s="23"/>
      <c r="I14" s="20"/>
      <c r="J14" s="35"/>
      <c r="K14" s="35"/>
      <c r="L14" s="35"/>
      <c r="M14" s="35"/>
      <c r="N14" s="20"/>
      <c r="O14" s="20"/>
      <c r="P14" s="20"/>
    </row>
    <row r="15" spans="1:17" x14ac:dyDescent="0.35">
      <c r="A15" s="20"/>
      <c r="B15" s="23"/>
      <c r="C15" s="23"/>
      <c r="D15" s="23"/>
      <c r="E15" s="23"/>
      <c r="F15" s="23"/>
      <c r="G15" s="23"/>
      <c r="H15" s="23"/>
      <c r="I15" s="20"/>
      <c r="J15" s="35"/>
      <c r="K15" s="35"/>
      <c r="L15" s="35"/>
      <c r="M15" s="35"/>
      <c r="N15" s="20"/>
      <c r="O15" s="20"/>
      <c r="P15" s="20"/>
    </row>
    <row r="16" spans="1:17"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O13" sqref="O13"/>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25" t="s">
        <v>35</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65</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0" sqref="O10"/>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9</v>
      </c>
      <c r="G3"/>
      <c r="H3"/>
      <c r="I3"/>
      <c r="J3"/>
      <c r="K3"/>
      <c r="L3"/>
      <c r="M3"/>
      <c r="N3"/>
      <c r="O3"/>
      <c r="P3"/>
      <c r="Q3"/>
      <c r="R3"/>
    </row>
    <row r="4" spans="1:18" ht="48" customHeight="1" x14ac:dyDescent="0.35">
      <c r="A4"/>
      <c r="B4" s="1"/>
      <c r="C4" s="1"/>
      <c r="D4" s="1"/>
      <c r="E4"/>
      <c r="F4" s="25" t="s">
        <v>36</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66</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0" sqref="O10"/>
    </sheetView>
  </sheetViews>
  <sheetFormatPr defaultColWidth="11" defaultRowHeight="15.5" x14ac:dyDescent="0.35"/>
  <cols>
    <col min="1" max="1" width="10.83203125" style="4"/>
    <col min="2" max="4" width="3.58203125" style="5" customWidth="1"/>
    <col min="5" max="5" width="3" style="4" customWidth="1"/>
    <col min="6" max="13" width="10.83203125" style="4"/>
    <col min="14" max="14" width="5.58203125" style="4" customWidth="1"/>
    <col min="15" max="18" width="10.83203125" style="4"/>
  </cols>
  <sheetData>
    <row r="1" spans="1:18" ht="23.5" x14ac:dyDescent="0.55000000000000004">
      <c r="A1" s="34" t="s">
        <v>57</v>
      </c>
      <c r="B1" s="34"/>
      <c r="C1" s="34"/>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15" customHeight="1" x14ac:dyDescent="0.35">
      <c r="A4"/>
      <c r="B4" s="1"/>
      <c r="C4" s="1"/>
      <c r="D4" s="1"/>
      <c r="E4"/>
      <c r="F4" s="25" t="s">
        <v>37</v>
      </c>
      <c r="G4" s="25"/>
      <c r="H4" s="25"/>
      <c r="I4" s="25"/>
      <c r="J4" s="25"/>
      <c r="K4" s="25"/>
      <c r="L4" s="25"/>
      <c r="M4" s="25"/>
      <c r="N4" s="25"/>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3"/>
      <c r="C8" s="23"/>
      <c r="D8" s="23"/>
      <c r="E8" s="23"/>
      <c r="F8" s="23"/>
      <c r="G8" s="23"/>
      <c r="H8" s="23"/>
      <c r="I8" s="20"/>
      <c r="J8" s="35" t="s">
        <v>67</v>
      </c>
      <c r="K8" s="35"/>
      <c r="L8" s="35"/>
      <c r="M8" s="35"/>
      <c r="N8" s="20"/>
      <c r="O8" s="20"/>
      <c r="P8" s="20"/>
    </row>
    <row r="9" spans="1:18" x14ac:dyDescent="0.35">
      <c r="A9" s="20"/>
      <c r="B9" s="23"/>
      <c r="C9" s="23"/>
      <c r="D9" s="23"/>
      <c r="E9" s="23"/>
      <c r="F9" s="23"/>
      <c r="G9" s="23"/>
      <c r="H9" s="23"/>
      <c r="I9" s="20"/>
      <c r="J9" s="35"/>
      <c r="K9" s="35"/>
      <c r="L9" s="35"/>
      <c r="M9" s="35"/>
      <c r="N9" s="20"/>
      <c r="O9" s="20"/>
      <c r="P9" s="20"/>
    </row>
    <row r="10" spans="1:18" x14ac:dyDescent="0.35">
      <c r="A10" s="20"/>
      <c r="B10" s="23"/>
      <c r="C10" s="23"/>
      <c r="D10" s="23"/>
      <c r="E10" s="23"/>
      <c r="F10" s="23"/>
      <c r="G10" s="23"/>
      <c r="H10" s="23"/>
      <c r="I10" s="20"/>
      <c r="J10" s="35"/>
      <c r="K10" s="35"/>
      <c r="L10" s="35"/>
      <c r="M10" s="35"/>
      <c r="N10" s="20"/>
      <c r="O10" s="20"/>
      <c r="P10" s="20"/>
    </row>
    <row r="11" spans="1:18" x14ac:dyDescent="0.35">
      <c r="A11" s="20"/>
      <c r="B11" s="23"/>
      <c r="C11" s="23"/>
      <c r="D11" s="23"/>
      <c r="E11" s="23"/>
      <c r="F11" s="23"/>
      <c r="G11" s="23"/>
      <c r="H11" s="23"/>
      <c r="I11" s="20"/>
      <c r="J11" s="35"/>
      <c r="K11" s="35"/>
      <c r="L11" s="35"/>
      <c r="M11" s="35"/>
      <c r="N11" s="20"/>
      <c r="O11" s="20"/>
      <c r="P11" s="20"/>
    </row>
    <row r="12" spans="1:18" x14ac:dyDescent="0.35">
      <c r="A12" s="20"/>
      <c r="B12" s="23"/>
      <c r="C12" s="23"/>
      <c r="D12" s="23"/>
      <c r="E12" s="23"/>
      <c r="F12" s="23"/>
      <c r="G12" s="23"/>
      <c r="H12" s="23"/>
      <c r="I12" s="20"/>
      <c r="J12" s="35"/>
      <c r="K12" s="35"/>
      <c r="L12" s="35"/>
      <c r="M12" s="35"/>
      <c r="N12" s="20"/>
      <c r="O12" s="20"/>
      <c r="P12" s="20"/>
    </row>
    <row r="13" spans="1:18" x14ac:dyDescent="0.35">
      <c r="A13" s="20"/>
      <c r="B13" s="23"/>
      <c r="C13" s="23"/>
      <c r="D13" s="23"/>
      <c r="E13" s="23"/>
      <c r="F13" s="23"/>
      <c r="G13" s="23"/>
      <c r="H13" s="23"/>
      <c r="I13" s="20"/>
      <c r="J13" s="35"/>
      <c r="K13" s="35"/>
      <c r="L13" s="35"/>
      <c r="M13" s="35"/>
      <c r="N13" s="20"/>
      <c r="O13" s="20"/>
      <c r="P13" s="20"/>
    </row>
    <row r="14" spans="1:18" x14ac:dyDescent="0.35">
      <c r="A14" s="20"/>
      <c r="B14" s="23"/>
      <c r="C14" s="23"/>
      <c r="D14" s="23"/>
      <c r="E14" s="23"/>
      <c r="F14" s="23"/>
      <c r="G14" s="23"/>
      <c r="H14" s="23"/>
      <c r="I14" s="20"/>
      <c r="J14" s="35"/>
      <c r="K14" s="35"/>
      <c r="L14" s="35"/>
      <c r="M14" s="35"/>
      <c r="N14" s="20"/>
      <c r="O14" s="20"/>
      <c r="P14" s="20"/>
    </row>
    <row r="15" spans="1:18" x14ac:dyDescent="0.35">
      <c r="A15" s="20"/>
      <c r="B15" s="23"/>
      <c r="C15" s="23"/>
      <c r="D15" s="23"/>
      <c r="E15" s="23"/>
      <c r="F15" s="23"/>
      <c r="G15" s="23"/>
      <c r="H15" s="23"/>
      <c r="I15" s="20"/>
      <c r="J15" s="35"/>
      <c r="K15" s="35"/>
      <c r="L15" s="35"/>
      <c r="M15" s="35"/>
      <c r="N15" s="20"/>
      <c r="O15" s="20"/>
      <c r="P15" s="20"/>
    </row>
    <row r="16" spans="1:18" x14ac:dyDescent="0.35">
      <c r="A16" s="20"/>
      <c r="B16" s="23"/>
      <c r="C16" s="23"/>
      <c r="D16" s="23"/>
      <c r="E16" s="23"/>
      <c r="F16" s="23"/>
      <c r="G16" s="23"/>
      <c r="H16" s="23"/>
      <c r="I16" s="20"/>
      <c r="J16" s="35"/>
      <c r="K16" s="35"/>
      <c r="L16" s="35"/>
      <c r="M16" s="35"/>
      <c r="N16" s="20"/>
      <c r="O16" s="20"/>
      <c r="P16" s="20"/>
    </row>
    <row r="17" spans="1:16" x14ac:dyDescent="0.35">
      <c r="A17" s="20"/>
      <c r="B17" s="23"/>
      <c r="C17" s="23"/>
      <c r="D17" s="23"/>
      <c r="E17" s="23"/>
      <c r="F17" s="23"/>
      <c r="G17" s="23"/>
      <c r="H17" s="23"/>
      <c r="I17" s="20"/>
      <c r="J17" s="35"/>
      <c r="K17" s="35"/>
      <c r="L17" s="35"/>
      <c r="M17" s="35"/>
      <c r="N17" s="20"/>
      <c r="O17" s="20"/>
      <c r="P17" s="20"/>
    </row>
    <row r="18" spans="1:16" x14ac:dyDescent="0.35">
      <c r="A18" s="20"/>
      <c r="B18" s="23"/>
      <c r="C18" s="23"/>
      <c r="D18" s="23"/>
      <c r="E18" s="23"/>
      <c r="F18" s="23"/>
      <c r="G18" s="23"/>
      <c r="H18" s="23"/>
      <c r="I18" s="20"/>
      <c r="J18" s="35"/>
      <c r="K18" s="35"/>
      <c r="L18" s="35"/>
      <c r="M18" s="35"/>
      <c r="N18" s="20"/>
      <c r="O18" s="20"/>
      <c r="P18" s="20"/>
    </row>
    <row r="19" spans="1:16" x14ac:dyDescent="0.35">
      <c r="A19" s="20"/>
      <c r="B19" s="23"/>
      <c r="C19" s="23"/>
      <c r="D19" s="23"/>
      <c r="E19" s="23"/>
      <c r="F19" s="23"/>
      <c r="G19" s="23"/>
      <c r="H19" s="23"/>
      <c r="I19" s="20"/>
      <c r="J19" s="35"/>
      <c r="K19" s="35"/>
      <c r="L19" s="35"/>
      <c r="M19" s="35"/>
      <c r="N19" s="20"/>
      <c r="O19" s="20"/>
      <c r="P19" s="20"/>
    </row>
    <row r="20" spans="1:16" x14ac:dyDescent="0.35">
      <c r="A20" s="20"/>
      <c r="B20" s="23"/>
      <c r="C20" s="23"/>
      <c r="D20" s="23"/>
      <c r="E20" s="23"/>
      <c r="F20" s="23"/>
      <c r="G20" s="23"/>
      <c r="H20" s="23"/>
      <c r="I20" s="20"/>
      <c r="J20" s="35"/>
      <c r="K20" s="35"/>
      <c r="L20" s="35"/>
      <c r="M20" s="35"/>
      <c r="N20" s="20"/>
      <c r="O20" s="20"/>
      <c r="P20" s="20"/>
    </row>
    <row r="21" spans="1:16" x14ac:dyDescent="0.35">
      <c r="A21" s="20"/>
      <c r="B21" s="23"/>
      <c r="C21" s="23"/>
      <c r="D21" s="23"/>
      <c r="E21" s="23"/>
      <c r="F21" s="23"/>
      <c r="G21" s="23"/>
      <c r="H21" s="23"/>
      <c r="I21" s="20"/>
      <c r="J21" s="35"/>
      <c r="K21" s="35"/>
      <c r="L21" s="35"/>
      <c r="M21" s="35"/>
      <c r="N21" s="20"/>
      <c r="O21" s="20"/>
      <c r="P21" s="20"/>
    </row>
    <row r="22" spans="1:16" x14ac:dyDescent="0.35">
      <c r="A22" s="20"/>
      <c r="B22" s="23"/>
      <c r="C22" s="23"/>
      <c r="D22" s="23"/>
      <c r="E22" s="23"/>
      <c r="F22" s="23"/>
      <c r="G22" s="23"/>
      <c r="H22" s="23"/>
      <c r="I22" s="20"/>
      <c r="J22" s="35"/>
      <c r="K22" s="35"/>
      <c r="L22" s="35"/>
      <c r="M22" s="35"/>
      <c r="N22" s="20"/>
      <c r="O22" s="20"/>
      <c r="P22" s="20"/>
    </row>
    <row r="23" spans="1:16" x14ac:dyDescent="0.35">
      <c r="A23" s="20"/>
      <c r="B23" s="23"/>
      <c r="C23" s="23"/>
      <c r="D23" s="23"/>
      <c r="E23" s="23"/>
      <c r="F23" s="23"/>
      <c r="G23" s="23"/>
      <c r="H23" s="23"/>
      <c r="I23" s="20"/>
      <c r="J23" s="35"/>
      <c r="K23" s="35"/>
      <c r="L23" s="35"/>
      <c r="M23" s="35"/>
      <c r="N23" s="20"/>
      <c r="O23" s="20"/>
      <c r="P23" s="20"/>
    </row>
    <row r="24" spans="1:16" x14ac:dyDescent="0.35">
      <c r="A24" s="20"/>
      <c r="B24" s="23"/>
      <c r="C24" s="23"/>
      <c r="D24" s="23"/>
      <c r="E24" s="23"/>
      <c r="F24" s="23"/>
      <c r="G24" s="23"/>
      <c r="H24" s="23"/>
      <c r="I24" s="20"/>
      <c r="J24" s="35"/>
      <c r="K24" s="35"/>
      <c r="L24" s="35"/>
      <c r="M24" s="35"/>
      <c r="N24" s="20"/>
      <c r="O24" s="20"/>
      <c r="P24" s="20"/>
    </row>
    <row r="25" spans="1:16" x14ac:dyDescent="0.35">
      <c r="A25" s="20"/>
      <c r="B25" s="23"/>
      <c r="C25" s="23"/>
      <c r="D25" s="23"/>
      <c r="E25" s="23"/>
      <c r="F25" s="23"/>
      <c r="G25" s="23"/>
      <c r="H25" s="23"/>
      <c r="I25" s="20"/>
      <c r="J25" s="35"/>
      <c r="K25" s="35"/>
      <c r="L25" s="35"/>
      <c r="M25" s="35"/>
      <c r="N25" s="20"/>
      <c r="O25" s="20"/>
      <c r="P25" s="20"/>
    </row>
    <row r="26" spans="1:16" x14ac:dyDescent="0.35">
      <c r="A26" s="20"/>
      <c r="B26" s="23"/>
      <c r="C26" s="23"/>
      <c r="D26" s="23"/>
      <c r="E26" s="23"/>
      <c r="F26" s="23"/>
      <c r="G26" s="23"/>
      <c r="H26" s="23"/>
      <c r="I26" s="20"/>
      <c r="J26" s="35"/>
      <c r="K26" s="35"/>
      <c r="L26" s="35"/>
      <c r="M26" s="35"/>
      <c r="N26" s="20"/>
      <c r="O26" s="20"/>
      <c r="P26" s="20"/>
    </row>
    <row r="27" spans="1:16" x14ac:dyDescent="0.35">
      <c r="A27" s="20"/>
      <c r="B27" s="23"/>
      <c r="C27" s="23"/>
      <c r="D27" s="23"/>
      <c r="E27" s="23"/>
      <c r="F27" s="23"/>
      <c r="G27" s="23"/>
      <c r="H27" s="23"/>
      <c r="I27" s="20"/>
      <c r="J27" s="35"/>
      <c r="K27" s="35"/>
      <c r="L27" s="35"/>
      <c r="M27" s="35"/>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2026-05-08T17:41:37Z</dcterms:modified>
</cp:coreProperties>
</file>